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88" yWindow="144" windowWidth="19620" windowHeight="9000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J55" i="1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43"/>
  <c r="J44"/>
  <c r="J45"/>
  <c r="J46"/>
  <c r="J47"/>
  <c r="J48"/>
  <c r="J49"/>
  <c r="J50"/>
  <c r="J51"/>
  <c r="J5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"/>
  <c r="C2"/>
  <c r="D2" s="1"/>
  <c r="E2" s="1"/>
  <c r="F2" s="1"/>
  <c r="C3"/>
  <c r="D3" s="1"/>
  <c r="E3" s="1"/>
  <c r="F3" s="1"/>
  <c r="C4"/>
  <c r="D4" s="1"/>
  <c r="E4" s="1"/>
  <c r="F4" s="1"/>
  <c r="C5"/>
  <c r="D5" s="1"/>
  <c r="E5" s="1"/>
  <c r="F5" s="1"/>
  <c r="C6"/>
  <c r="D6" s="1"/>
  <c r="E6" s="1"/>
  <c r="F6" s="1"/>
  <c r="C7"/>
  <c r="D7" s="1"/>
  <c r="E7" s="1"/>
  <c r="F7" s="1"/>
  <c r="C8"/>
  <c r="D8" s="1"/>
  <c r="E8" s="1"/>
  <c r="F8" s="1"/>
  <c r="C9"/>
  <c r="D9" s="1"/>
  <c r="E9" s="1"/>
  <c r="F9" s="1"/>
  <c r="C10"/>
  <c r="D10" s="1"/>
  <c r="E10" s="1"/>
  <c r="F10" s="1"/>
  <c r="C11"/>
  <c r="D11" s="1"/>
  <c r="E11" s="1"/>
  <c r="F11" s="1"/>
  <c r="C12"/>
  <c r="D12" s="1"/>
  <c r="E12" s="1"/>
  <c r="F12" s="1"/>
  <c r="C13"/>
  <c r="D13" s="1"/>
  <c r="E13" s="1"/>
  <c r="F13" s="1"/>
  <c r="C14"/>
  <c r="D14" s="1"/>
  <c r="E14" s="1"/>
  <c r="F14" s="1"/>
  <c r="C15"/>
  <c r="D15" s="1"/>
  <c r="E15" s="1"/>
  <c r="F15" s="1"/>
  <c r="C16"/>
  <c r="D16" s="1"/>
  <c r="E16" s="1"/>
  <c r="F16" s="1"/>
  <c r="C17"/>
  <c r="D17" s="1"/>
  <c r="E17" s="1"/>
  <c r="F17" s="1"/>
  <c r="C18"/>
  <c r="D18" s="1"/>
  <c r="E18" s="1"/>
  <c r="F18" s="1"/>
  <c r="C19"/>
  <c r="D19" s="1"/>
  <c r="E19" s="1"/>
  <c r="F19" s="1"/>
  <c r="C20"/>
  <c r="D20" s="1"/>
  <c r="E20" s="1"/>
  <c r="F20" s="1"/>
  <c r="C21"/>
  <c r="D21" s="1"/>
  <c r="E21" s="1"/>
  <c r="F21" s="1"/>
  <c r="C22"/>
  <c r="D22" s="1"/>
  <c r="E22" s="1"/>
  <c r="F22" s="1"/>
  <c r="C23"/>
  <c r="D23" s="1"/>
  <c r="E23" s="1"/>
  <c r="F23" s="1"/>
  <c r="C24"/>
  <c r="D24" s="1"/>
  <c r="E24" s="1"/>
  <c r="F24" s="1"/>
  <c r="C25"/>
  <c r="D25" s="1"/>
  <c r="E25" s="1"/>
  <c r="F25" s="1"/>
  <c r="C26"/>
  <c r="D26" s="1"/>
  <c r="E26" s="1"/>
  <c r="F26" s="1"/>
  <c r="C27"/>
  <c r="D27" s="1"/>
  <c r="E27" s="1"/>
  <c r="F27" s="1"/>
  <c r="C28"/>
  <c r="D28" s="1"/>
  <c r="E28" s="1"/>
  <c r="F28" s="1"/>
  <c r="C29"/>
  <c r="D29" s="1"/>
  <c r="E29" s="1"/>
  <c r="F29" s="1"/>
  <c r="C30"/>
  <c r="D30" s="1"/>
  <c r="E30" s="1"/>
  <c r="F30" s="1"/>
  <c r="C31"/>
  <c r="D31" s="1"/>
  <c r="E31" s="1"/>
  <c r="F31" s="1"/>
  <c r="C32"/>
  <c r="D32" s="1"/>
  <c r="E32" s="1"/>
  <c r="F32" s="1"/>
  <c r="C33"/>
  <c r="D33" s="1"/>
  <c r="E33" s="1"/>
  <c r="F33" s="1"/>
  <c r="C34"/>
  <c r="D34" s="1"/>
  <c r="E34" s="1"/>
  <c r="F34" s="1"/>
  <c r="C35"/>
  <c r="D35" s="1"/>
  <c r="E35" s="1"/>
  <c r="F35" s="1"/>
  <c r="C36"/>
  <c r="D36" s="1"/>
  <c r="E36" s="1"/>
  <c r="F36" s="1"/>
  <c r="C37"/>
  <c r="D37" s="1"/>
  <c r="E37" s="1"/>
  <c r="F37" s="1"/>
  <c r="C38"/>
  <c r="D38" s="1"/>
  <c r="E38" s="1"/>
  <c r="F38" s="1"/>
  <c r="C39"/>
  <c r="D39" s="1"/>
  <c r="E39" s="1"/>
  <c r="F39" s="1"/>
  <c r="C40"/>
  <c r="D40" s="1"/>
  <c r="E40" s="1"/>
  <c r="F40" s="1"/>
  <c r="C41"/>
  <c r="D41" s="1"/>
  <c r="E41" s="1"/>
  <c r="F41" s="1"/>
  <c r="C42"/>
  <c r="D42" s="1"/>
  <c r="E42" s="1"/>
  <c r="F42" s="1"/>
  <c r="C43"/>
  <c r="D43" s="1"/>
  <c r="E43" s="1"/>
  <c r="F43" s="1"/>
  <c r="C44"/>
  <c r="D44" s="1"/>
  <c r="E44" s="1"/>
  <c r="F44" s="1"/>
  <c r="C45"/>
  <c r="D45" s="1"/>
  <c r="E45" s="1"/>
  <c r="F45" s="1"/>
  <c r="C46"/>
  <c r="D46" s="1"/>
  <c r="E46" s="1"/>
  <c r="F46" s="1"/>
  <c r="C47"/>
  <c r="D47" s="1"/>
  <c r="E47" s="1"/>
  <c r="F47" s="1"/>
  <c r="C48"/>
  <c r="D48" s="1"/>
  <c r="E48" s="1"/>
  <c r="F48" s="1"/>
  <c r="C49"/>
  <c r="D49" s="1"/>
  <c r="E49" s="1"/>
  <c r="F49" s="1"/>
  <c r="C50"/>
  <c r="D50" s="1"/>
  <c r="E50" s="1"/>
  <c r="F50" s="1"/>
  <c r="C51"/>
  <c r="D51" s="1"/>
  <c r="E51" s="1"/>
  <c r="F51" s="1"/>
  <c r="C52"/>
  <c r="D52" s="1"/>
  <c r="E52" s="1"/>
  <c r="F52" s="1"/>
  <c r="C55"/>
  <c r="D55" s="1"/>
  <c r="E55" s="1"/>
  <c r="F55" s="1"/>
  <c r="C56"/>
  <c r="D56" s="1"/>
  <c r="E56" s="1"/>
  <c r="F56" s="1"/>
  <c r="C57"/>
  <c r="D57" s="1"/>
  <c r="E57" s="1"/>
  <c r="F57" s="1"/>
  <c r="C58"/>
  <c r="D58" s="1"/>
  <c r="E58" s="1"/>
  <c r="F58" s="1"/>
  <c r="C59"/>
  <c r="D59" s="1"/>
  <c r="E59" s="1"/>
  <c r="F59" s="1"/>
  <c r="C60"/>
  <c r="D60" s="1"/>
  <c r="E60" s="1"/>
  <c r="F60" s="1"/>
  <c r="C61"/>
  <c r="D61" s="1"/>
  <c r="E61" s="1"/>
  <c r="F61" s="1"/>
  <c r="C62"/>
  <c r="D62" s="1"/>
  <c r="E62" s="1"/>
  <c r="F62" s="1"/>
  <c r="C63"/>
  <c r="D63" s="1"/>
  <c r="E63" s="1"/>
  <c r="F63" s="1"/>
  <c r="C64"/>
  <c r="D64" s="1"/>
  <c r="E64" s="1"/>
  <c r="F64" s="1"/>
  <c r="C65"/>
  <c r="D65" s="1"/>
  <c r="E65" s="1"/>
  <c r="F65" s="1"/>
  <c r="C66"/>
  <c r="D66" s="1"/>
  <c r="E66" s="1"/>
  <c r="F66" s="1"/>
  <c r="C67"/>
  <c r="D67" s="1"/>
  <c r="E67" s="1"/>
  <c r="F67" s="1"/>
  <c r="C68"/>
  <c r="D68" s="1"/>
  <c r="E68" s="1"/>
  <c r="F68" s="1"/>
  <c r="C69"/>
  <c r="D69" s="1"/>
  <c r="C70"/>
  <c r="D70" s="1"/>
  <c r="C71"/>
  <c r="D71" s="1"/>
  <c r="C72"/>
  <c r="D72" s="1"/>
  <c r="C73"/>
  <c r="D73" s="1"/>
  <c r="C74"/>
  <c r="D74" s="1"/>
  <c r="C75"/>
  <c r="D75" s="1"/>
  <c r="C76"/>
  <c r="D76" s="1"/>
  <c r="C77"/>
  <c r="D77" s="1"/>
  <c r="C78"/>
  <c r="D78" s="1"/>
  <c r="C79"/>
  <c r="D79" s="1"/>
  <c r="C80"/>
  <c r="D80" s="1"/>
  <c r="C81"/>
  <c r="D81" s="1"/>
  <c r="C82"/>
  <c r="D82" s="1"/>
  <c r="C83"/>
  <c r="D83" s="1"/>
  <c r="C84"/>
  <c r="D84" s="1"/>
  <c r="C85"/>
  <c r="D85" s="1"/>
  <c r="C86"/>
  <c r="D86" s="1"/>
  <c r="C87"/>
  <c r="D87" s="1"/>
  <c r="C88"/>
  <c r="D88" s="1"/>
  <c r="C89"/>
  <c r="D89" s="1"/>
  <c r="C90"/>
  <c r="D90" s="1"/>
  <c r="C91"/>
  <c r="D91" s="1"/>
  <c r="C92"/>
  <c r="D92" s="1"/>
  <c r="C93"/>
  <c r="D93" s="1"/>
  <c r="C94"/>
  <c r="D94" s="1"/>
  <c r="C95"/>
  <c r="D95" s="1"/>
  <c r="C96"/>
  <c r="D96" s="1"/>
  <c r="C97"/>
  <c r="D97" s="1"/>
  <c r="C98"/>
  <c r="D98" s="1"/>
  <c r="C99"/>
  <c r="D99" s="1"/>
  <c r="C100"/>
  <c r="D100" s="1"/>
  <c r="C101"/>
  <c r="D101" s="1"/>
  <c r="C102"/>
  <c r="D102" s="1"/>
  <c r="C103"/>
  <c r="D103" s="1"/>
  <c r="E102" l="1"/>
  <c r="F102" s="1"/>
  <c r="E100"/>
  <c r="F100" s="1"/>
  <c r="E98"/>
  <c r="F98" s="1"/>
  <c r="E96"/>
  <c r="F96" s="1"/>
  <c r="E94"/>
  <c r="F94" s="1"/>
  <c r="E92"/>
  <c r="F92" s="1"/>
  <c r="E90"/>
  <c r="F90" s="1"/>
  <c r="E88"/>
  <c r="F88" s="1"/>
  <c r="E86"/>
  <c r="F86" s="1"/>
  <c r="E84"/>
  <c r="F84" s="1"/>
  <c r="E82"/>
  <c r="F82" s="1"/>
  <c r="E80"/>
  <c r="F80" s="1"/>
  <c r="E76"/>
  <c r="F76" s="1"/>
  <c r="E74"/>
  <c r="F74" s="1"/>
  <c r="E72"/>
  <c r="F72" s="1"/>
  <c r="E70"/>
  <c r="F70" s="1"/>
  <c r="E103"/>
  <c r="F103" s="1"/>
  <c r="E101"/>
  <c r="F101" s="1"/>
  <c r="E99"/>
  <c r="F99" s="1"/>
  <c r="E97"/>
  <c r="F97" s="1"/>
  <c r="E95"/>
  <c r="F95" s="1"/>
  <c r="E93"/>
  <c r="F93" s="1"/>
  <c r="E91"/>
  <c r="F91" s="1"/>
  <c r="E89"/>
  <c r="F89" s="1"/>
  <c r="E87"/>
  <c r="F87" s="1"/>
  <c r="E85"/>
  <c r="F85" s="1"/>
  <c r="E83"/>
  <c r="F83" s="1"/>
  <c r="E81"/>
  <c r="F81" s="1"/>
  <c r="E79"/>
  <c r="F79" s="1"/>
  <c r="E77"/>
  <c r="F77" s="1"/>
  <c r="E75"/>
  <c r="F75" s="1"/>
  <c r="E73"/>
  <c r="F73" s="1"/>
  <c r="E71"/>
  <c r="F71" s="1"/>
  <c r="E69"/>
  <c r="F69" s="1"/>
  <c r="E78"/>
  <c r="F78" s="1"/>
</calcChain>
</file>

<file path=xl/sharedStrings.xml><?xml version="1.0" encoding="utf-8"?>
<sst xmlns="http://schemas.openxmlformats.org/spreadsheetml/2006/main" count="16" uniqueCount="7">
  <si>
    <r>
      <rPr>
        <i/>
        <sz val="12"/>
        <color theme="1"/>
        <rFont val="Calibri"/>
        <family val="2"/>
        <scheme val="minor"/>
      </rPr>
      <t>I</t>
    </r>
    <r>
      <rPr>
        <vertAlign val="subscript"/>
        <sz val="12"/>
        <color theme="1"/>
        <rFont val="Calibri"/>
        <family val="2"/>
        <scheme val="minor"/>
      </rPr>
      <t>ein</t>
    </r>
    <r>
      <rPr>
        <sz val="11"/>
        <color theme="1"/>
        <rFont val="Calibri"/>
        <family val="2"/>
        <scheme val="minor"/>
      </rPr>
      <t xml:space="preserve"> in %</t>
    </r>
  </si>
  <si>
    <r>
      <rPr>
        <i/>
        <sz val="12"/>
        <color theme="1"/>
        <rFont val="Calibri"/>
        <family val="2"/>
        <scheme val="minor"/>
      </rPr>
      <t>I</t>
    </r>
    <r>
      <rPr>
        <vertAlign val="subscript"/>
        <sz val="12"/>
        <color theme="1"/>
        <rFont val="Calibri"/>
        <family val="2"/>
        <scheme val="minor"/>
      </rPr>
      <t>tr</t>
    </r>
    <r>
      <rPr>
        <sz val="11"/>
        <color theme="1"/>
        <rFont val="Calibri"/>
        <family val="2"/>
        <scheme val="minor"/>
      </rPr>
      <t xml:space="preserve"> in %</t>
    </r>
  </si>
  <si>
    <r>
      <rPr>
        <i/>
        <sz val="12"/>
        <color theme="1"/>
        <rFont val="Calibri"/>
        <family val="2"/>
        <scheme val="minor"/>
      </rPr>
      <t>I</t>
    </r>
    <r>
      <rPr>
        <vertAlign val="subscript"/>
        <sz val="12"/>
        <color theme="1"/>
        <rFont val="Calibri"/>
        <family val="2"/>
        <scheme val="minor"/>
      </rPr>
      <t>abs</t>
    </r>
    <r>
      <rPr>
        <sz val="11"/>
        <color theme="1"/>
        <rFont val="Calibri"/>
        <family val="2"/>
        <scheme val="minor"/>
      </rPr>
      <t xml:space="preserve"> in %</t>
    </r>
  </si>
  <si>
    <r>
      <t xml:space="preserve">τ = </t>
    </r>
    <r>
      <rPr>
        <i/>
        <sz val="12"/>
        <color theme="1"/>
        <rFont val="Calibri"/>
        <family val="2"/>
      </rPr>
      <t>I</t>
    </r>
    <r>
      <rPr>
        <vertAlign val="subscript"/>
        <sz val="12"/>
        <color theme="1"/>
        <rFont val="Calibri"/>
        <family val="2"/>
      </rPr>
      <t>tr</t>
    </r>
    <r>
      <rPr>
        <sz val="12"/>
        <color theme="1"/>
        <rFont val="Calibri"/>
        <family val="2"/>
      </rPr>
      <t>/</t>
    </r>
    <r>
      <rPr>
        <i/>
        <sz val="12"/>
        <color theme="1"/>
        <rFont val="Calibri"/>
        <family val="2"/>
      </rPr>
      <t>I</t>
    </r>
    <r>
      <rPr>
        <vertAlign val="subscript"/>
        <sz val="12"/>
        <color theme="1"/>
        <rFont val="Calibri"/>
        <family val="2"/>
      </rPr>
      <t>ein</t>
    </r>
  </si>
  <si>
    <r>
      <t xml:space="preserve"> = </t>
    </r>
    <r>
      <rPr>
        <i/>
        <sz val="12"/>
        <color theme="1"/>
        <rFont val="Calibri"/>
        <family val="2"/>
      </rPr>
      <t>I</t>
    </r>
    <r>
      <rPr>
        <vertAlign val="subscript"/>
        <sz val="12"/>
        <color theme="1"/>
        <rFont val="Calibri"/>
        <family val="2"/>
      </rPr>
      <t>ein</t>
    </r>
    <r>
      <rPr>
        <sz val="12"/>
        <color theme="1"/>
        <rFont val="Calibri"/>
        <family val="2"/>
      </rPr>
      <t>/</t>
    </r>
    <r>
      <rPr>
        <i/>
        <sz val="12"/>
        <color theme="1"/>
        <rFont val="Calibri"/>
        <family val="2"/>
      </rPr>
      <t>I</t>
    </r>
    <r>
      <rPr>
        <vertAlign val="subscript"/>
        <sz val="12"/>
        <color theme="1"/>
        <rFont val="Calibri"/>
        <family val="2"/>
      </rPr>
      <t>tr</t>
    </r>
  </si>
  <si>
    <r>
      <rPr>
        <i/>
        <sz val="12"/>
        <color theme="1"/>
        <rFont val="Calibri"/>
        <family val="2"/>
      </rPr>
      <t>E</t>
    </r>
    <r>
      <rPr>
        <sz val="12"/>
        <color theme="1"/>
        <rFont val="Calibri"/>
        <family val="2"/>
      </rPr>
      <t/>
    </r>
  </si>
  <si>
    <r>
      <rPr>
        <b/>
        <i/>
        <sz val="12"/>
        <color theme="1"/>
        <rFont val="Calibri"/>
        <family val="2"/>
      </rPr>
      <t>E</t>
    </r>
    <r>
      <rPr>
        <b/>
        <sz val="12"/>
        <color theme="1"/>
        <rFont val="Calibri"/>
        <family val="2"/>
      </rPr>
      <t xml:space="preserve"> = log</t>
    </r>
    <r>
      <rPr>
        <b/>
        <vertAlign val="subscript"/>
        <sz val="12"/>
        <color theme="1"/>
        <rFont val="Calibri"/>
        <family val="2"/>
      </rPr>
      <t>10</t>
    </r>
    <r>
      <rPr>
        <b/>
        <sz val="12"/>
        <color theme="1"/>
        <rFont val="Calibri"/>
        <family val="2"/>
      </rPr>
      <t>(</t>
    </r>
    <r>
      <rPr>
        <b/>
        <i/>
        <sz val="12"/>
        <color theme="1"/>
        <rFont val="Calibri"/>
        <family val="2"/>
      </rPr>
      <t>I</t>
    </r>
    <r>
      <rPr>
        <b/>
        <vertAlign val="subscript"/>
        <sz val="12"/>
        <color theme="1"/>
        <rFont val="Calibri"/>
        <family val="2"/>
      </rPr>
      <t>ein</t>
    </r>
    <r>
      <rPr>
        <b/>
        <sz val="12"/>
        <color theme="1"/>
        <rFont val="Calibri"/>
        <family val="2"/>
      </rPr>
      <t>/</t>
    </r>
    <r>
      <rPr>
        <b/>
        <i/>
        <sz val="12"/>
        <color theme="1"/>
        <rFont val="Calibri"/>
        <family val="2"/>
      </rPr>
      <t>I</t>
    </r>
    <r>
      <rPr>
        <b/>
        <vertAlign val="subscript"/>
        <sz val="12"/>
        <color theme="1"/>
        <rFont val="Calibri"/>
        <family val="2"/>
      </rPr>
      <t>tr</t>
    </r>
    <r>
      <rPr>
        <b/>
        <sz val="12"/>
        <color theme="1"/>
        <rFont val="Calibri"/>
        <family val="2"/>
      </rPr>
      <t>)</t>
    </r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</si>
</sst>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10"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i/>
      <sz val="12"/>
      <color theme="1"/>
      <name val="Calibri"/>
      <family val="2"/>
    </font>
    <font>
      <b/>
      <vertAlign val="subscript"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2" borderId="1" xfId="0" applyFill="1" applyBorder="1"/>
    <xf numFmtId="165" fontId="0" fillId="0" borderId="1" xfId="0" applyNumberFormat="1" applyBorder="1"/>
    <xf numFmtId="0" fontId="0" fillId="3" borderId="1" xfId="0" applyFill="1" applyBorder="1"/>
    <xf numFmtId="0" fontId="0" fillId="3" borderId="0" xfId="0" applyFill="1"/>
    <xf numFmtId="1" fontId="0" fillId="2" borderId="1" xfId="0" applyNumberFormat="1" applyFill="1" applyBorder="1"/>
    <xf numFmtId="1" fontId="0" fillId="3" borderId="1" xfId="0" applyNumberFormat="1" applyFill="1" applyBorder="1"/>
    <xf numFmtId="0" fontId="3" fillId="0" borderId="1" xfId="0" applyFon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165" fontId="0" fillId="4" borderId="1" xfId="0" applyNumberFormat="1" applyFill="1" applyBorder="1"/>
    <xf numFmtId="0" fontId="0" fillId="0" borderId="0" xfId="0" applyBorder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4"/>
  <sheetViews>
    <sheetView tabSelected="1" topLeftCell="A40" zoomScaleNormal="100" workbookViewId="0">
      <selection activeCell="L55" sqref="L55"/>
    </sheetView>
  </sheetViews>
  <sheetFormatPr baseColWidth="10" defaultRowHeight="14.4"/>
  <cols>
    <col min="1" max="1" width="7.21875" customWidth="1"/>
    <col min="2" max="2" width="8.109375" customWidth="1"/>
    <col min="3" max="3" width="6.21875" style="5" customWidth="1"/>
    <col min="4" max="4" width="10.21875" style="11" customWidth="1"/>
    <col min="5" max="5" width="8.88671875" style="11" customWidth="1"/>
    <col min="6" max="6" width="9.5546875" style="13" customWidth="1"/>
    <col min="7" max="7" width="6.33203125" customWidth="1"/>
    <col min="8" max="8" width="6.33203125" style="21" customWidth="1"/>
    <col min="9" max="9" width="5.77734375" style="11" customWidth="1"/>
    <col min="10" max="10" width="6.44140625" customWidth="1"/>
  </cols>
  <sheetData>
    <row r="1" spans="1:10" ht="19.8" customHeight="1">
      <c r="A1" s="1" t="s">
        <v>0</v>
      </c>
      <c r="B1" s="1" t="s">
        <v>2</v>
      </c>
      <c r="C1" s="4" t="s">
        <v>1</v>
      </c>
      <c r="D1" s="8" t="s">
        <v>3</v>
      </c>
      <c r="E1" s="8" t="s">
        <v>4</v>
      </c>
      <c r="F1" s="14" t="s">
        <v>6</v>
      </c>
      <c r="G1" s="15"/>
      <c r="H1" s="18"/>
      <c r="I1" s="8" t="s">
        <v>5</v>
      </c>
      <c r="J1" s="4" t="s">
        <v>1</v>
      </c>
    </row>
    <row r="2" spans="1:10">
      <c r="A2" s="2">
        <v>100</v>
      </c>
      <c r="B2" s="2">
        <v>0</v>
      </c>
      <c r="C2" s="6">
        <f t="shared" ref="C2" si="0">A2-B2</f>
        <v>100</v>
      </c>
      <c r="D2" s="9">
        <f>C2/A2</f>
        <v>1</v>
      </c>
      <c r="E2" s="9">
        <f>1/D2</f>
        <v>1</v>
      </c>
      <c r="F2" s="16">
        <f>LOG10(E2)</f>
        <v>0</v>
      </c>
      <c r="G2" s="15"/>
      <c r="H2" s="18"/>
      <c r="I2" s="19">
        <v>0</v>
      </c>
      <c r="J2" s="20">
        <f>100/10^I2</f>
        <v>100</v>
      </c>
    </row>
    <row r="3" spans="1:10">
      <c r="A3" s="1">
        <v>100</v>
      </c>
      <c r="B3" s="1">
        <v>1</v>
      </c>
      <c r="C3" s="7">
        <f t="shared" ref="C3:C52" si="1">A3-B3</f>
        <v>99</v>
      </c>
      <c r="D3" s="10">
        <f>C3/A3</f>
        <v>0.99</v>
      </c>
      <c r="E3" s="10">
        <f>1/D3</f>
        <v>1.0101010101010102</v>
      </c>
      <c r="F3" s="17">
        <f>LOG10(E3)</f>
        <v>4.3648054024501125E-3</v>
      </c>
      <c r="G3" s="15"/>
      <c r="H3" s="18"/>
      <c r="I3" s="12">
        <v>0.02</v>
      </c>
      <c r="J3" s="3">
        <f>100/10^I3</f>
        <v>95.499258602143584</v>
      </c>
    </row>
    <row r="4" spans="1:10">
      <c r="A4" s="2">
        <v>100</v>
      </c>
      <c r="B4" s="2">
        <v>2</v>
      </c>
      <c r="C4" s="6">
        <f t="shared" si="1"/>
        <v>98</v>
      </c>
      <c r="D4" s="9">
        <f t="shared" ref="D4:D52" si="2">C4/A4</f>
        <v>0.98</v>
      </c>
      <c r="E4" s="9">
        <f t="shared" ref="E4:E52" si="3">1/D4</f>
        <v>1.0204081632653061</v>
      </c>
      <c r="F4" s="16">
        <f t="shared" ref="F4:F52" si="4">LOG10(E4)</f>
        <v>8.7739243075051522E-3</v>
      </c>
      <c r="G4" s="15"/>
      <c r="H4" s="18"/>
      <c r="I4" s="19">
        <v>0.04</v>
      </c>
      <c r="J4" s="20">
        <f>100/10^I4</f>
        <v>91.201083935590972</v>
      </c>
    </row>
    <row r="5" spans="1:10">
      <c r="A5" s="1">
        <v>100</v>
      </c>
      <c r="B5" s="1">
        <v>3</v>
      </c>
      <c r="C5" s="7">
        <f t="shared" si="1"/>
        <v>97</v>
      </c>
      <c r="D5" s="10">
        <f t="shared" si="2"/>
        <v>0.97</v>
      </c>
      <c r="E5" s="10">
        <f t="shared" si="3"/>
        <v>1.0309278350515465</v>
      </c>
      <c r="F5" s="17">
        <f t="shared" si="4"/>
        <v>1.3228265733755195E-2</v>
      </c>
      <c r="G5" s="15"/>
      <c r="H5" s="18"/>
      <c r="I5" s="12">
        <v>0.06</v>
      </c>
      <c r="J5" s="3">
        <f>100/10^I5</f>
        <v>87.096358995608057</v>
      </c>
    </row>
    <row r="6" spans="1:10">
      <c r="A6" s="2">
        <v>100</v>
      </c>
      <c r="B6" s="2">
        <v>4</v>
      </c>
      <c r="C6" s="6">
        <f t="shared" si="1"/>
        <v>96</v>
      </c>
      <c r="D6" s="9">
        <f t="shared" si="2"/>
        <v>0.96</v>
      </c>
      <c r="E6" s="9">
        <f t="shared" si="3"/>
        <v>1.0416666666666667</v>
      </c>
      <c r="F6" s="16">
        <f t="shared" si="4"/>
        <v>1.7728766960431616E-2</v>
      </c>
      <c r="G6" s="15"/>
      <c r="H6" s="18"/>
      <c r="I6" s="19">
        <v>0.08</v>
      </c>
      <c r="J6" s="20">
        <f>100/10^I6</f>
        <v>83.176377110267097</v>
      </c>
    </row>
    <row r="7" spans="1:10">
      <c r="A7" s="1">
        <v>100</v>
      </c>
      <c r="B7" s="1">
        <v>5</v>
      </c>
      <c r="C7" s="7">
        <f t="shared" si="1"/>
        <v>95</v>
      </c>
      <c r="D7" s="10">
        <f t="shared" si="2"/>
        <v>0.95</v>
      </c>
      <c r="E7" s="10">
        <f t="shared" si="3"/>
        <v>1.0526315789473684</v>
      </c>
      <c r="F7" s="17">
        <f t="shared" si="4"/>
        <v>2.2276394711152208E-2</v>
      </c>
      <c r="G7" s="15"/>
      <c r="H7" s="18"/>
      <c r="I7" s="12">
        <v>0.1</v>
      </c>
      <c r="J7" s="3">
        <f>100/10^I7</f>
        <v>79.43282347242814</v>
      </c>
    </row>
    <row r="8" spans="1:10">
      <c r="A8" s="2">
        <v>100</v>
      </c>
      <c r="B8" s="2">
        <v>6</v>
      </c>
      <c r="C8" s="6">
        <f t="shared" si="1"/>
        <v>94</v>
      </c>
      <c r="D8" s="9">
        <f t="shared" si="2"/>
        <v>0.94</v>
      </c>
      <c r="E8" s="9">
        <f t="shared" si="3"/>
        <v>1.0638297872340425</v>
      </c>
      <c r="F8" s="16">
        <f t="shared" si="4"/>
        <v>2.6872146400301333E-2</v>
      </c>
      <c r="G8" s="15"/>
      <c r="H8" s="18"/>
      <c r="I8" s="19">
        <v>0.12</v>
      </c>
      <c r="J8" s="20">
        <f>100/10^I8</f>
        <v>75.857757502918375</v>
      </c>
    </row>
    <row r="9" spans="1:10">
      <c r="A9" s="1">
        <v>100</v>
      </c>
      <c r="B9" s="1">
        <v>7</v>
      </c>
      <c r="C9" s="7">
        <f t="shared" si="1"/>
        <v>93</v>
      </c>
      <c r="D9" s="10">
        <f t="shared" si="2"/>
        <v>0.93</v>
      </c>
      <c r="E9" s="10">
        <f t="shared" si="3"/>
        <v>1.075268817204301</v>
      </c>
      <c r="F9" s="17">
        <f t="shared" si="4"/>
        <v>3.1517051446064856E-2</v>
      </c>
      <c r="G9" s="15"/>
      <c r="H9" s="18"/>
      <c r="I9" s="12">
        <v>0.14000000000000001</v>
      </c>
      <c r="J9" s="3">
        <f>100/10^I9</f>
        <v>72.443596007498996</v>
      </c>
    </row>
    <row r="10" spans="1:10">
      <c r="A10" s="2">
        <v>100</v>
      </c>
      <c r="B10" s="2">
        <v>8</v>
      </c>
      <c r="C10" s="6">
        <f t="shared" si="1"/>
        <v>92</v>
      </c>
      <c r="D10" s="9">
        <f t="shared" si="2"/>
        <v>0.92</v>
      </c>
      <c r="E10" s="9">
        <f t="shared" si="3"/>
        <v>1.0869565217391304</v>
      </c>
      <c r="F10" s="16">
        <f t="shared" si="4"/>
        <v>3.6212172654444708E-2</v>
      </c>
      <c r="G10" s="15"/>
      <c r="H10" s="18"/>
      <c r="I10" s="19">
        <v>0.16</v>
      </c>
      <c r="J10" s="20">
        <f>100/10^I10</f>
        <v>69.183097091893657</v>
      </c>
    </row>
    <row r="11" spans="1:10">
      <c r="A11" s="1">
        <v>100</v>
      </c>
      <c r="B11" s="1">
        <v>9</v>
      </c>
      <c r="C11" s="7">
        <f t="shared" si="1"/>
        <v>91</v>
      </c>
      <c r="D11" s="10">
        <f t="shared" si="2"/>
        <v>0.91</v>
      </c>
      <c r="E11" s="10">
        <f t="shared" si="3"/>
        <v>1.0989010989010988</v>
      </c>
      <c r="F11" s="17">
        <f t="shared" si="4"/>
        <v>4.0958607678906349E-2</v>
      </c>
      <c r="G11" s="15"/>
      <c r="H11" s="18"/>
      <c r="I11" s="12">
        <v>0.18</v>
      </c>
      <c r="J11" s="3">
        <f>100/10^I11</f>
        <v>66.069344800759595</v>
      </c>
    </row>
    <row r="12" spans="1:10">
      <c r="A12" s="2">
        <v>100</v>
      </c>
      <c r="B12" s="2">
        <v>10</v>
      </c>
      <c r="C12" s="6">
        <f t="shared" si="1"/>
        <v>90</v>
      </c>
      <c r="D12" s="9">
        <f t="shared" si="2"/>
        <v>0.9</v>
      </c>
      <c r="E12" s="9">
        <f t="shared" si="3"/>
        <v>1.1111111111111112</v>
      </c>
      <c r="F12" s="16">
        <f t="shared" si="4"/>
        <v>4.5757490560675143E-2</v>
      </c>
      <c r="G12" s="15"/>
      <c r="H12" s="18"/>
      <c r="I12" s="19">
        <v>0.2</v>
      </c>
      <c r="J12" s="20">
        <f>100/10^I12</f>
        <v>63.095734448019321</v>
      </c>
    </row>
    <row r="13" spans="1:10">
      <c r="A13" s="1">
        <v>100</v>
      </c>
      <c r="B13" s="1">
        <v>11</v>
      </c>
      <c r="C13" s="7">
        <f t="shared" si="1"/>
        <v>89</v>
      </c>
      <c r="D13" s="10">
        <f t="shared" si="2"/>
        <v>0.89</v>
      </c>
      <c r="E13" s="10">
        <f t="shared" si="3"/>
        <v>1.1235955056179776</v>
      </c>
      <c r="F13" s="17">
        <f t="shared" si="4"/>
        <v>5.0609993355087243E-2</v>
      </c>
      <c r="G13" s="15"/>
      <c r="H13" s="18"/>
      <c r="I13" s="12">
        <v>0.22</v>
      </c>
      <c r="J13" s="3">
        <f>100/10^I13</f>
        <v>60.255958607435772</v>
      </c>
    </row>
    <row r="14" spans="1:10">
      <c r="A14" s="2">
        <v>100</v>
      </c>
      <c r="B14" s="2">
        <v>12</v>
      </c>
      <c r="C14" s="6">
        <f t="shared" si="1"/>
        <v>88</v>
      </c>
      <c r="D14" s="9">
        <f t="shared" si="2"/>
        <v>0.88</v>
      </c>
      <c r="E14" s="9">
        <f t="shared" si="3"/>
        <v>1.1363636363636365</v>
      </c>
      <c r="F14" s="16">
        <f t="shared" si="4"/>
        <v>5.5517327849831412E-2</v>
      </c>
      <c r="G14" s="15"/>
      <c r="H14" s="18"/>
      <c r="I14" s="19">
        <v>0.24</v>
      </c>
      <c r="J14" s="20">
        <f>100/10^I14</f>
        <v>57.543993733715688</v>
      </c>
    </row>
    <row r="15" spans="1:10">
      <c r="A15" s="1">
        <v>100</v>
      </c>
      <c r="B15" s="1">
        <v>13</v>
      </c>
      <c r="C15" s="7">
        <f t="shared" si="1"/>
        <v>87</v>
      </c>
      <c r="D15" s="10">
        <f t="shared" si="2"/>
        <v>0.87</v>
      </c>
      <c r="E15" s="10">
        <f t="shared" si="3"/>
        <v>1.1494252873563218</v>
      </c>
      <c r="F15" s="17">
        <f t="shared" si="4"/>
        <v>6.0480747381381449E-2</v>
      </c>
      <c r="G15" s="15"/>
      <c r="H15" s="18"/>
      <c r="I15" s="12">
        <v>0.26</v>
      </c>
      <c r="J15" s="3">
        <f>100/10^I15</f>
        <v>54.954087385762449</v>
      </c>
    </row>
    <row r="16" spans="1:10">
      <c r="A16" s="2">
        <v>100</v>
      </c>
      <c r="B16" s="2">
        <v>14</v>
      </c>
      <c r="C16" s="6">
        <f t="shared" si="1"/>
        <v>86</v>
      </c>
      <c r="D16" s="9">
        <f t="shared" si="2"/>
        <v>0.86</v>
      </c>
      <c r="E16" s="9">
        <f t="shared" si="3"/>
        <v>1.1627906976744187</v>
      </c>
      <c r="F16" s="16">
        <f t="shared" si="4"/>
        <v>6.5501548756432298E-2</v>
      </c>
      <c r="G16" s="15"/>
      <c r="H16" s="18"/>
      <c r="I16" s="19">
        <v>0.28000000000000003</v>
      </c>
      <c r="J16" s="20">
        <f>100/10^I16</f>
        <v>52.48074602497725</v>
      </c>
    </row>
    <row r="17" spans="1:10">
      <c r="A17" s="1">
        <v>100</v>
      </c>
      <c r="B17" s="1">
        <v>15</v>
      </c>
      <c r="C17" s="7">
        <f t="shared" si="1"/>
        <v>85</v>
      </c>
      <c r="D17" s="10">
        <f t="shared" si="2"/>
        <v>0.85</v>
      </c>
      <c r="E17" s="10">
        <f t="shared" si="3"/>
        <v>1.1764705882352942</v>
      </c>
      <c r="F17" s="17">
        <f t="shared" si="4"/>
        <v>7.0581074285707285E-2</v>
      </c>
      <c r="G17" s="15"/>
      <c r="H17" s="18"/>
      <c r="I17" s="12">
        <v>0.3</v>
      </c>
      <c r="J17" s="3">
        <f>100/10^I17</f>
        <v>50.118723362727224</v>
      </c>
    </row>
    <row r="18" spans="1:10">
      <c r="A18" s="2">
        <v>100</v>
      </c>
      <c r="B18" s="2">
        <v>16</v>
      </c>
      <c r="C18" s="6">
        <f t="shared" si="1"/>
        <v>84</v>
      </c>
      <c r="D18" s="9">
        <f t="shared" si="2"/>
        <v>0.84</v>
      </c>
      <c r="E18" s="9">
        <f t="shared" si="3"/>
        <v>1.1904761904761905</v>
      </c>
      <c r="F18" s="16">
        <f t="shared" si="4"/>
        <v>7.5720713938118342E-2</v>
      </c>
      <c r="G18" s="15"/>
      <c r="H18" s="18"/>
      <c r="I18" s="19">
        <v>0.32</v>
      </c>
      <c r="J18" s="20">
        <f>100/10^I18</f>
        <v>47.863009232263828</v>
      </c>
    </row>
    <row r="19" spans="1:10">
      <c r="A19" s="1">
        <v>100</v>
      </c>
      <c r="B19" s="1">
        <v>17</v>
      </c>
      <c r="C19" s="7">
        <f t="shared" si="1"/>
        <v>83</v>
      </c>
      <c r="D19" s="10">
        <f t="shared" si="2"/>
        <v>0.83</v>
      </c>
      <c r="E19" s="10">
        <f t="shared" si="3"/>
        <v>1.2048192771084338</v>
      </c>
      <c r="F19" s="17">
        <f t="shared" si="4"/>
        <v>8.0921907623926134E-2</v>
      </c>
      <c r="G19" s="15"/>
      <c r="H19" s="18"/>
      <c r="I19" s="12">
        <v>0.34</v>
      </c>
      <c r="J19" s="3">
        <f>100/10^I19</f>
        <v>45.708818961487502</v>
      </c>
    </row>
    <row r="20" spans="1:10">
      <c r="A20" s="2">
        <v>100</v>
      </c>
      <c r="B20" s="2">
        <v>18</v>
      </c>
      <c r="C20" s="6">
        <f t="shared" si="1"/>
        <v>82</v>
      </c>
      <c r="D20" s="9">
        <f t="shared" si="2"/>
        <v>0.82</v>
      </c>
      <c r="E20" s="9">
        <f t="shared" si="3"/>
        <v>1.2195121951219512</v>
      </c>
      <c r="F20" s="16">
        <f t="shared" si="4"/>
        <v>8.6186147616283307E-2</v>
      </c>
      <c r="G20" s="15"/>
      <c r="H20" s="18"/>
      <c r="I20" s="19">
        <v>0.36</v>
      </c>
      <c r="J20" s="20">
        <f>100/10^I20</f>
        <v>43.651583224016598</v>
      </c>
    </row>
    <row r="21" spans="1:10">
      <c r="A21" s="1">
        <v>100</v>
      </c>
      <c r="B21" s="1">
        <v>19</v>
      </c>
      <c r="C21" s="7">
        <f t="shared" si="1"/>
        <v>81</v>
      </c>
      <c r="D21" s="10">
        <f t="shared" si="2"/>
        <v>0.81</v>
      </c>
      <c r="E21" s="10">
        <f t="shared" si="3"/>
        <v>1.2345679012345678</v>
      </c>
      <c r="F21" s="17">
        <f t="shared" si="4"/>
        <v>9.1514981121350231E-2</v>
      </c>
      <c r="G21" s="15"/>
      <c r="H21" s="18"/>
      <c r="I21" s="12">
        <v>0.38</v>
      </c>
      <c r="J21" s="3">
        <f>100/10^I21</f>
        <v>41.686938347033532</v>
      </c>
    </row>
    <row r="22" spans="1:10">
      <c r="A22" s="2">
        <v>100</v>
      </c>
      <c r="B22" s="2">
        <v>20</v>
      </c>
      <c r="C22" s="6">
        <f t="shared" si="1"/>
        <v>80</v>
      </c>
      <c r="D22" s="9">
        <f t="shared" si="2"/>
        <v>0.8</v>
      </c>
      <c r="E22" s="9">
        <f t="shared" si="3"/>
        <v>1.25</v>
      </c>
      <c r="F22" s="16">
        <f t="shared" si="4"/>
        <v>9.691001300805642E-2</v>
      </c>
      <c r="G22" s="15"/>
      <c r="H22" s="18"/>
      <c r="I22" s="19">
        <v>0.4</v>
      </c>
      <c r="J22" s="20">
        <f>100/10^I22</f>
        <v>39.81071705534972</v>
      </c>
    </row>
    <row r="23" spans="1:10">
      <c r="A23" s="1">
        <v>100</v>
      </c>
      <c r="B23" s="1">
        <v>21</v>
      </c>
      <c r="C23" s="7">
        <f t="shared" si="1"/>
        <v>79</v>
      </c>
      <c r="D23" s="10">
        <f t="shared" si="2"/>
        <v>0.79</v>
      </c>
      <c r="E23" s="10">
        <f t="shared" si="3"/>
        <v>1.2658227848101264</v>
      </c>
      <c r="F23" s="17">
        <f t="shared" si="4"/>
        <v>0.10237290870955852</v>
      </c>
      <c r="G23" s="15"/>
      <c r="H23" s="18"/>
      <c r="I23" s="12">
        <v>0.42</v>
      </c>
      <c r="J23" s="3">
        <f t="shared" ref="J23:J86" si="5">100/10^I23</f>
        <v>38.018939632056117</v>
      </c>
    </row>
    <row r="24" spans="1:10">
      <c r="A24" s="2">
        <v>100</v>
      </c>
      <c r="B24" s="2">
        <v>22</v>
      </c>
      <c r="C24" s="6">
        <f t="shared" si="1"/>
        <v>78</v>
      </c>
      <c r="D24" s="9">
        <f t="shared" si="2"/>
        <v>0.78</v>
      </c>
      <c r="E24" s="9">
        <f t="shared" si="3"/>
        <v>1.2820512820512819</v>
      </c>
      <c r="F24" s="16">
        <f t="shared" si="4"/>
        <v>0.10790539730951956</v>
      </c>
      <c r="G24" s="15"/>
      <c r="H24" s="18"/>
      <c r="I24" s="19">
        <v>0.44</v>
      </c>
      <c r="J24" s="20">
        <f t="shared" si="5"/>
        <v>36.307805477010135</v>
      </c>
    </row>
    <row r="25" spans="1:10">
      <c r="A25" s="1">
        <v>100</v>
      </c>
      <c r="B25" s="1">
        <v>23</v>
      </c>
      <c r="C25" s="7">
        <f t="shared" si="1"/>
        <v>77</v>
      </c>
      <c r="D25" s="10">
        <f t="shared" si="2"/>
        <v>0.77</v>
      </c>
      <c r="E25" s="10">
        <f t="shared" si="3"/>
        <v>1.2987012987012987</v>
      </c>
      <c r="F25" s="17">
        <f t="shared" si="4"/>
        <v>0.11350927482751813</v>
      </c>
      <c r="G25" s="15"/>
      <c r="H25" s="18"/>
      <c r="I25" s="12">
        <v>0.46</v>
      </c>
      <c r="J25" s="3">
        <f t="shared" si="5"/>
        <v>34.673685045253166</v>
      </c>
    </row>
    <row r="26" spans="1:10">
      <c r="A26" s="2">
        <v>100</v>
      </c>
      <c r="B26" s="2">
        <v>24</v>
      </c>
      <c r="C26" s="6">
        <f t="shared" si="1"/>
        <v>76</v>
      </c>
      <c r="D26" s="9">
        <f t="shared" si="2"/>
        <v>0.76</v>
      </c>
      <c r="E26" s="9">
        <f t="shared" si="3"/>
        <v>1.3157894736842106</v>
      </c>
      <c r="F26" s="16">
        <f t="shared" si="4"/>
        <v>0.11918640771920867</v>
      </c>
      <c r="G26" s="15"/>
      <c r="H26" s="18"/>
      <c r="I26" s="19">
        <v>0.48</v>
      </c>
      <c r="J26" s="20">
        <f t="shared" si="5"/>
        <v>33.113112148259106</v>
      </c>
    </row>
    <row r="27" spans="1:10">
      <c r="A27" s="1">
        <v>100</v>
      </c>
      <c r="B27" s="1">
        <v>25</v>
      </c>
      <c r="C27" s="7">
        <f t="shared" si="1"/>
        <v>75</v>
      </c>
      <c r="D27" s="10">
        <f t="shared" si="2"/>
        <v>0.75</v>
      </c>
      <c r="E27" s="10">
        <f t="shared" si="3"/>
        <v>1.3333333333333333</v>
      </c>
      <c r="F27" s="17">
        <f t="shared" si="4"/>
        <v>0.12493873660829993</v>
      </c>
      <c r="G27" s="15"/>
      <c r="H27" s="18"/>
      <c r="I27" s="12">
        <v>0.5</v>
      </c>
      <c r="J27" s="3">
        <f t="shared" si="5"/>
        <v>31.622776601683793</v>
      </c>
    </row>
    <row r="28" spans="1:10">
      <c r="A28" s="2">
        <v>100</v>
      </c>
      <c r="B28" s="2">
        <v>26</v>
      </c>
      <c r="C28" s="6">
        <f t="shared" si="1"/>
        <v>74</v>
      </c>
      <c r="D28" s="9">
        <f t="shared" si="2"/>
        <v>0.74</v>
      </c>
      <c r="E28" s="9">
        <f t="shared" si="3"/>
        <v>1.3513513513513513</v>
      </c>
      <c r="F28" s="16">
        <f t="shared" si="4"/>
        <v>0.13076828026902379</v>
      </c>
      <c r="G28" s="15"/>
      <c r="H28" s="18"/>
      <c r="I28" s="19">
        <v>0.52</v>
      </c>
      <c r="J28" s="20">
        <f t="shared" si="5"/>
        <v>30.199517204020157</v>
      </c>
    </row>
    <row r="29" spans="1:10">
      <c r="A29" s="1">
        <v>100</v>
      </c>
      <c r="B29" s="1">
        <v>27</v>
      </c>
      <c r="C29" s="7">
        <f t="shared" si="1"/>
        <v>73</v>
      </c>
      <c r="D29" s="10">
        <f t="shared" si="2"/>
        <v>0.73</v>
      </c>
      <c r="E29" s="10">
        <f t="shared" si="3"/>
        <v>1.3698630136986301</v>
      </c>
      <c r="F29" s="17">
        <f t="shared" si="4"/>
        <v>0.13667713987954408</v>
      </c>
      <c r="G29" s="15"/>
      <c r="H29" s="18"/>
      <c r="I29" s="12">
        <v>0.54</v>
      </c>
      <c r="J29" s="3">
        <f t="shared" si="5"/>
        <v>28.840315031266055</v>
      </c>
    </row>
    <row r="30" spans="1:10">
      <c r="A30" s="2">
        <v>100</v>
      </c>
      <c r="B30" s="2">
        <v>28</v>
      </c>
      <c r="C30" s="6">
        <f t="shared" si="1"/>
        <v>72</v>
      </c>
      <c r="D30" s="9">
        <f t="shared" si="2"/>
        <v>0.72</v>
      </c>
      <c r="E30" s="9">
        <f t="shared" si="3"/>
        <v>1.3888888888888888</v>
      </c>
      <c r="F30" s="16">
        <f t="shared" si="4"/>
        <v>0.14266750356873154</v>
      </c>
      <c r="G30" s="15"/>
      <c r="H30" s="18"/>
      <c r="I30" s="19">
        <v>0.56000000000000005</v>
      </c>
      <c r="J30" s="20">
        <f t="shared" si="5"/>
        <v>27.542287033381662</v>
      </c>
    </row>
    <row r="31" spans="1:10">
      <c r="A31" s="1">
        <v>100</v>
      </c>
      <c r="B31" s="1">
        <v>29</v>
      </c>
      <c r="C31" s="7">
        <f t="shared" si="1"/>
        <v>71</v>
      </c>
      <c r="D31" s="10">
        <f t="shared" si="2"/>
        <v>0.71</v>
      </c>
      <c r="E31" s="10">
        <f t="shared" si="3"/>
        <v>1.4084507042253522</v>
      </c>
      <c r="F31" s="17">
        <f t="shared" si="4"/>
        <v>0.14874165128092476</v>
      </c>
      <c r="G31" s="15"/>
      <c r="H31" s="18"/>
      <c r="I31" s="12">
        <v>0.57999999999999996</v>
      </c>
      <c r="J31" s="3">
        <f t="shared" si="5"/>
        <v>26.302679918953821</v>
      </c>
    </row>
    <row r="32" spans="1:10">
      <c r="A32" s="2">
        <v>100</v>
      </c>
      <c r="B32" s="2">
        <v>30</v>
      </c>
      <c r="C32" s="6">
        <f t="shared" si="1"/>
        <v>70</v>
      </c>
      <c r="D32" s="9">
        <f t="shared" si="2"/>
        <v>0.7</v>
      </c>
      <c r="E32" s="9">
        <f t="shared" si="3"/>
        <v>1.4285714285714286</v>
      </c>
      <c r="F32" s="16">
        <f t="shared" si="4"/>
        <v>0.15490195998574319</v>
      </c>
      <c r="G32" s="15"/>
      <c r="H32" s="18"/>
      <c r="I32" s="19">
        <v>0.6</v>
      </c>
      <c r="J32" s="20">
        <f t="shared" si="5"/>
        <v>25.118864315095799</v>
      </c>
    </row>
    <row r="33" spans="1:10">
      <c r="A33" s="1">
        <v>100</v>
      </c>
      <c r="B33" s="1">
        <v>31</v>
      </c>
      <c r="C33" s="7">
        <f t="shared" si="1"/>
        <v>69</v>
      </c>
      <c r="D33" s="10">
        <f t="shared" si="2"/>
        <v>0.69</v>
      </c>
      <c r="E33" s="10">
        <f t="shared" si="3"/>
        <v>1.4492753623188408</v>
      </c>
      <c r="F33" s="17">
        <f t="shared" si="4"/>
        <v>0.16115090926274475</v>
      </c>
      <c r="G33" s="15"/>
      <c r="H33" s="18"/>
      <c r="I33" s="12">
        <v>0.62</v>
      </c>
      <c r="J33" s="3">
        <f t="shared" si="5"/>
        <v>23.9883291901949</v>
      </c>
    </row>
    <row r="34" spans="1:10">
      <c r="A34" s="2">
        <v>100</v>
      </c>
      <c r="B34" s="2">
        <v>32</v>
      </c>
      <c r="C34" s="6">
        <f t="shared" si="1"/>
        <v>68</v>
      </c>
      <c r="D34" s="9">
        <f t="shared" si="2"/>
        <v>0.68</v>
      </c>
      <c r="E34" s="9">
        <f t="shared" si="3"/>
        <v>1.4705882352941175</v>
      </c>
      <c r="F34" s="16">
        <f t="shared" si="4"/>
        <v>0.16749108729376364</v>
      </c>
      <c r="G34" s="15"/>
      <c r="H34" s="18"/>
      <c r="I34" s="19">
        <v>0.64</v>
      </c>
      <c r="J34" s="20">
        <f t="shared" si="5"/>
        <v>22.908676527677727</v>
      </c>
    </row>
    <row r="35" spans="1:10">
      <c r="A35" s="1">
        <v>100</v>
      </c>
      <c r="B35" s="1">
        <v>33</v>
      </c>
      <c r="C35" s="7">
        <f t="shared" si="1"/>
        <v>67</v>
      </c>
      <c r="D35" s="10">
        <f t="shared" si="2"/>
        <v>0.67</v>
      </c>
      <c r="E35" s="10">
        <f t="shared" si="3"/>
        <v>1.4925373134328357</v>
      </c>
      <c r="F35" s="17">
        <f t="shared" si="4"/>
        <v>0.17392519729917352</v>
      </c>
      <c r="G35" s="15"/>
      <c r="H35" s="18"/>
      <c r="I35" s="12">
        <v>0.66</v>
      </c>
      <c r="J35" s="3">
        <f t="shared" si="5"/>
        <v>21.877616239495524</v>
      </c>
    </row>
    <row r="36" spans="1:10">
      <c r="A36" s="2">
        <v>100</v>
      </c>
      <c r="B36" s="2">
        <v>34</v>
      </c>
      <c r="C36" s="6">
        <f t="shared" si="1"/>
        <v>66</v>
      </c>
      <c r="D36" s="9">
        <f t="shared" si="2"/>
        <v>0.66</v>
      </c>
      <c r="E36" s="9">
        <f t="shared" si="3"/>
        <v>1.5151515151515151</v>
      </c>
      <c r="F36" s="16">
        <f t="shared" si="4"/>
        <v>0.18045606445813131</v>
      </c>
      <c r="G36" s="15"/>
      <c r="H36" s="18"/>
      <c r="I36" s="19">
        <v>0.68</v>
      </c>
      <c r="J36" s="20">
        <f t="shared" si="5"/>
        <v>20.892961308540393</v>
      </c>
    </row>
    <row r="37" spans="1:10">
      <c r="A37" s="1">
        <v>100</v>
      </c>
      <c r="B37" s="1">
        <v>35</v>
      </c>
      <c r="C37" s="7">
        <f t="shared" si="1"/>
        <v>65</v>
      </c>
      <c r="D37" s="10">
        <f t="shared" si="2"/>
        <v>0.65</v>
      </c>
      <c r="E37" s="10">
        <f t="shared" si="3"/>
        <v>1.5384615384615383</v>
      </c>
      <c r="F37" s="17">
        <f t="shared" si="4"/>
        <v>0.18708664335714439</v>
      </c>
      <c r="G37" s="15"/>
      <c r="H37" s="18"/>
      <c r="I37" s="12">
        <v>0.7</v>
      </c>
      <c r="J37" s="3">
        <f t="shared" si="5"/>
        <v>19.952623149688797</v>
      </c>
    </row>
    <row r="38" spans="1:10">
      <c r="A38" s="2">
        <v>100</v>
      </c>
      <c r="B38" s="2">
        <v>36</v>
      </c>
      <c r="C38" s="6">
        <f t="shared" si="1"/>
        <v>64</v>
      </c>
      <c r="D38" s="9">
        <f t="shared" si="2"/>
        <v>0.64</v>
      </c>
      <c r="E38" s="9">
        <f t="shared" si="3"/>
        <v>1.5625</v>
      </c>
      <c r="F38" s="16">
        <f t="shared" si="4"/>
        <v>0.19382002601611284</v>
      </c>
      <c r="G38" s="15"/>
      <c r="H38" s="18"/>
      <c r="I38" s="19">
        <v>0.72</v>
      </c>
      <c r="J38" s="20">
        <f t="shared" si="5"/>
        <v>19.05460717963247</v>
      </c>
    </row>
    <row r="39" spans="1:10">
      <c r="A39" s="1">
        <v>100</v>
      </c>
      <c r="B39" s="1">
        <v>37</v>
      </c>
      <c r="C39" s="7">
        <f t="shared" si="1"/>
        <v>63</v>
      </c>
      <c r="D39" s="10">
        <f t="shared" si="2"/>
        <v>0.63</v>
      </c>
      <c r="E39" s="10">
        <f t="shared" si="3"/>
        <v>1.5873015873015872</v>
      </c>
      <c r="F39" s="17">
        <f t="shared" si="4"/>
        <v>0.20065945054641826</v>
      </c>
      <c r="G39" s="15"/>
      <c r="H39" s="18"/>
      <c r="I39" s="12">
        <v>0.74</v>
      </c>
      <c r="J39" s="3">
        <f t="shared" si="5"/>
        <v>18.197008586099834</v>
      </c>
    </row>
    <row r="40" spans="1:10">
      <c r="A40" s="2">
        <v>100</v>
      </c>
      <c r="B40" s="2">
        <v>38</v>
      </c>
      <c r="C40" s="6">
        <f t="shared" si="1"/>
        <v>62</v>
      </c>
      <c r="D40" s="9">
        <f t="shared" si="2"/>
        <v>0.62</v>
      </c>
      <c r="E40" s="9">
        <f t="shared" si="3"/>
        <v>1.6129032258064517</v>
      </c>
      <c r="F40" s="16">
        <f t="shared" si="4"/>
        <v>0.20760831050174616</v>
      </c>
      <c r="G40" s="15"/>
      <c r="H40" s="18"/>
      <c r="I40" s="19">
        <v>0.76</v>
      </c>
      <c r="J40" s="20">
        <f t="shared" si="5"/>
        <v>17.378008287493749</v>
      </c>
    </row>
    <row r="41" spans="1:10">
      <c r="A41" s="1">
        <v>100</v>
      </c>
      <c r="B41" s="1">
        <v>39</v>
      </c>
      <c r="C41" s="7">
        <f t="shared" si="1"/>
        <v>61</v>
      </c>
      <c r="D41" s="10">
        <f t="shared" si="2"/>
        <v>0.61</v>
      </c>
      <c r="E41" s="10">
        <f t="shared" si="3"/>
        <v>1.639344262295082</v>
      </c>
      <c r="F41" s="17">
        <f t="shared" si="4"/>
        <v>0.21467016498923297</v>
      </c>
      <c r="G41" s="15"/>
      <c r="H41" s="18"/>
      <c r="I41" s="12">
        <v>0.78</v>
      </c>
      <c r="J41" s="3">
        <f t="shared" si="5"/>
        <v>16.595869074375599</v>
      </c>
    </row>
    <row r="42" spans="1:10">
      <c r="A42" s="2">
        <v>100</v>
      </c>
      <c r="B42" s="2">
        <v>40</v>
      </c>
      <c r="C42" s="6">
        <f t="shared" si="1"/>
        <v>60</v>
      </c>
      <c r="D42" s="9">
        <f t="shared" si="2"/>
        <v>0.6</v>
      </c>
      <c r="E42" s="9">
        <f t="shared" si="3"/>
        <v>1.6666666666666667</v>
      </c>
      <c r="F42" s="16">
        <f t="shared" si="4"/>
        <v>0.22184874961635639</v>
      </c>
      <c r="G42" s="15"/>
      <c r="H42" s="18"/>
      <c r="I42" s="19">
        <v>0.8</v>
      </c>
      <c r="J42" s="20">
        <f t="shared" si="5"/>
        <v>15.848931924611131</v>
      </c>
    </row>
    <row r="43" spans="1:10">
      <c r="A43" s="1">
        <v>100</v>
      </c>
      <c r="B43" s="1">
        <v>41</v>
      </c>
      <c r="C43" s="7">
        <f t="shared" si="1"/>
        <v>59</v>
      </c>
      <c r="D43" s="10">
        <f t="shared" si="2"/>
        <v>0.59</v>
      </c>
      <c r="E43" s="10">
        <f t="shared" si="3"/>
        <v>1.6949152542372883</v>
      </c>
      <c r="F43" s="17">
        <f t="shared" si="4"/>
        <v>0.22914798835785585</v>
      </c>
      <c r="G43" s="15"/>
      <c r="H43" s="18"/>
      <c r="I43" s="12">
        <v>0.82</v>
      </c>
      <c r="J43" s="3">
        <f t="shared" si="5"/>
        <v>15.135612484362079</v>
      </c>
    </row>
    <row r="44" spans="1:10">
      <c r="A44" s="2">
        <v>100</v>
      </c>
      <c r="B44" s="2">
        <v>42</v>
      </c>
      <c r="C44" s="6">
        <f t="shared" si="1"/>
        <v>58</v>
      </c>
      <c r="D44" s="9">
        <f t="shared" si="2"/>
        <v>0.57999999999999996</v>
      </c>
      <c r="E44" s="9">
        <f t="shared" si="3"/>
        <v>1.7241379310344829</v>
      </c>
      <c r="F44" s="16">
        <f t="shared" si="4"/>
        <v>0.23657200643706275</v>
      </c>
      <c r="G44" s="15"/>
      <c r="H44" s="18"/>
      <c r="I44" s="19">
        <v>0.84</v>
      </c>
      <c r="J44" s="20">
        <f t="shared" si="5"/>
        <v>14.454397707459272</v>
      </c>
    </row>
    <row r="45" spans="1:10">
      <c r="A45" s="1">
        <v>100</v>
      </c>
      <c r="B45" s="1">
        <v>43</v>
      </c>
      <c r="C45" s="7">
        <f t="shared" si="1"/>
        <v>57</v>
      </c>
      <c r="D45" s="10">
        <f t="shared" si="2"/>
        <v>0.56999999999999995</v>
      </c>
      <c r="E45" s="10">
        <f t="shared" si="3"/>
        <v>1.7543859649122808</v>
      </c>
      <c r="F45" s="17">
        <f t="shared" si="4"/>
        <v>0.24412514432750862</v>
      </c>
      <c r="G45" s="15"/>
      <c r="H45" s="18"/>
      <c r="I45" s="12">
        <v>0.86</v>
      </c>
      <c r="J45" s="3">
        <f t="shared" si="5"/>
        <v>13.803842646028844</v>
      </c>
    </row>
    <row r="46" spans="1:10">
      <c r="A46" s="2">
        <v>100</v>
      </c>
      <c r="B46" s="2">
        <v>44</v>
      </c>
      <c r="C46" s="6">
        <f t="shared" si="1"/>
        <v>56</v>
      </c>
      <c r="D46" s="9">
        <f t="shared" si="2"/>
        <v>0.56000000000000005</v>
      </c>
      <c r="E46" s="9">
        <f t="shared" si="3"/>
        <v>1.7857142857142856</v>
      </c>
      <c r="F46" s="16">
        <f t="shared" si="4"/>
        <v>0.25181197299379954</v>
      </c>
      <c r="G46" s="15"/>
      <c r="H46" s="18"/>
      <c r="I46" s="19">
        <v>0.88</v>
      </c>
      <c r="J46" s="20">
        <f t="shared" si="5"/>
        <v>13.182567385564072</v>
      </c>
    </row>
    <row r="47" spans="1:10">
      <c r="A47" s="1">
        <v>100</v>
      </c>
      <c r="B47" s="1">
        <v>45</v>
      </c>
      <c r="C47" s="7">
        <f t="shared" si="1"/>
        <v>55</v>
      </c>
      <c r="D47" s="10">
        <f t="shared" si="2"/>
        <v>0.55000000000000004</v>
      </c>
      <c r="E47" s="10">
        <f t="shared" si="3"/>
        <v>1.8181818181818181</v>
      </c>
      <c r="F47" s="17">
        <f t="shared" si="4"/>
        <v>0.25963731050575611</v>
      </c>
      <c r="G47" s="15"/>
      <c r="H47" s="18"/>
      <c r="I47" s="12">
        <v>0.9</v>
      </c>
      <c r="J47" s="3">
        <f t="shared" si="5"/>
        <v>12.589254117941667</v>
      </c>
    </row>
    <row r="48" spans="1:10">
      <c r="A48" s="2">
        <v>100</v>
      </c>
      <c r="B48" s="2">
        <v>46</v>
      </c>
      <c r="C48" s="6">
        <f t="shared" si="1"/>
        <v>54</v>
      </c>
      <c r="D48" s="9">
        <f t="shared" si="2"/>
        <v>0.54</v>
      </c>
      <c r="E48" s="9">
        <f t="shared" si="3"/>
        <v>1.8518518518518516</v>
      </c>
      <c r="F48" s="16">
        <f t="shared" si="4"/>
        <v>0.26760624017703144</v>
      </c>
      <c r="G48" s="15"/>
      <c r="H48" s="18"/>
      <c r="I48" s="19">
        <v>0.92</v>
      </c>
      <c r="J48" s="20">
        <f t="shared" si="5"/>
        <v>12.022644346174127</v>
      </c>
    </row>
    <row r="49" spans="1:10">
      <c r="A49" s="1">
        <v>100</v>
      </c>
      <c r="B49" s="1">
        <v>47</v>
      </c>
      <c r="C49" s="7">
        <f t="shared" si="1"/>
        <v>53</v>
      </c>
      <c r="D49" s="10">
        <f t="shared" si="2"/>
        <v>0.53</v>
      </c>
      <c r="E49" s="10">
        <f t="shared" si="3"/>
        <v>1.8867924528301885</v>
      </c>
      <c r="F49" s="17">
        <f t="shared" si="4"/>
        <v>0.2757241303992109</v>
      </c>
      <c r="G49" s="15"/>
      <c r="H49" s="18"/>
      <c r="I49" s="12">
        <v>0.94</v>
      </c>
      <c r="J49" s="3">
        <f t="shared" si="5"/>
        <v>11.481536214968829</v>
      </c>
    </row>
    <row r="50" spans="1:10">
      <c r="A50" s="2">
        <v>100</v>
      </c>
      <c r="B50" s="2">
        <v>48</v>
      </c>
      <c r="C50" s="6">
        <f t="shared" si="1"/>
        <v>52</v>
      </c>
      <c r="D50" s="9">
        <f t="shared" si="2"/>
        <v>0.52</v>
      </c>
      <c r="E50" s="9">
        <f t="shared" si="3"/>
        <v>1.9230769230769229</v>
      </c>
      <c r="F50" s="16">
        <f t="shared" si="4"/>
        <v>0.28399665636520083</v>
      </c>
      <c r="G50" s="15"/>
      <c r="H50" s="18"/>
      <c r="I50" s="19">
        <v>0.96</v>
      </c>
      <c r="J50" s="20">
        <f t="shared" si="5"/>
        <v>10.964781961431848</v>
      </c>
    </row>
    <row r="51" spans="1:10">
      <c r="A51" s="1">
        <v>100</v>
      </c>
      <c r="B51" s="1">
        <v>49</v>
      </c>
      <c r="C51" s="7">
        <f t="shared" si="1"/>
        <v>51</v>
      </c>
      <c r="D51" s="10">
        <f t="shared" si="2"/>
        <v>0.51</v>
      </c>
      <c r="E51" s="10">
        <f t="shared" si="3"/>
        <v>1.9607843137254901</v>
      </c>
      <c r="F51" s="17">
        <f t="shared" si="4"/>
        <v>0.29242982390206362</v>
      </c>
      <c r="G51" s="15"/>
      <c r="H51" s="18"/>
      <c r="I51" s="12">
        <v>0.98</v>
      </c>
      <c r="J51" s="3">
        <f t="shared" si="5"/>
        <v>10.471285480508996</v>
      </c>
    </row>
    <row r="52" spans="1:10">
      <c r="A52" s="2">
        <v>100</v>
      </c>
      <c r="B52" s="2">
        <v>50</v>
      </c>
      <c r="C52" s="6">
        <f t="shared" si="1"/>
        <v>50</v>
      </c>
      <c r="D52" s="9">
        <f t="shared" si="2"/>
        <v>0.5</v>
      </c>
      <c r="E52" s="9">
        <f t="shared" si="3"/>
        <v>2</v>
      </c>
      <c r="F52" s="16">
        <f t="shared" si="4"/>
        <v>0.3010299956639812</v>
      </c>
      <c r="G52" s="15"/>
      <c r="H52" s="18"/>
      <c r="I52" s="19">
        <v>1</v>
      </c>
      <c r="J52" s="20">
        <f t="shared" si="5"/>
        <v>10</v>
      </c>
    </row>
    <row r="53" spans="1:10">
      <c r="H53" s="18"/>
    </row>
    <row r="54" spans="1:10" ht="18">
      <c r="A54" s="1" t="s">
        <v>0</v>
      </c>
      <c r="B54" s="1" t="s">
        <v>2</v>
      </c>
      <c r="C54" s="4" t="s">
        <v>1</v>
      </c>
      <c r="D54" s="8" t="s">
        <v>3</v>
      </c>
      <c r="E54" s="8" t="s">
        <v>4</v>
      </c>
      <c r="F54" s="14" t="s">
        <v>6</v>
      </c>
      <c r="G54" s="15"/>
      <c r="H54" s="18"/>
      <c r="I54" s="8" t="s">
        <v>5</v>
      </c>
      <c r="J54" s="4" t="s">
        <v>1</v>
      </c>
    </row>
    <row r="55" spans="1:10">
      <c r="A55" s="1">
        <v>100</v>
      </c>
      <c r="B55" s="1">
        <v>51</v>
      </c>
      <c r="C55" s="7">
        <f>A55-B55</f>
        <v>49</v>
      </c>
      <c r="D55" s="10">
        <f>C55/A55</f>
        <v>0.49</v>
      </c>
      <c r="E55" s="10">
        <f>1/D55</f>
        <v>2.0408163265306123</v>
      </c>
      <c r="F55" s="17">
        <f>LOG10(E55)</f>
        <v>0.30980391997148637</v>
      </c>
      <c r="G55" s="15"/>
      <c r="H55" s="18"/>
      <c r="I55" s="12">
        <v>1.02</v>
      </c>
      <c r="J55" s="3">
        <f>100/10^I55</f>
        <v>9.5499258602143549</v>
      </c>
    </row>
    <row r="56" spans="1:10">
      <c r="A56" s="2">
        <v>100</v>
      </c>
      <c r="B56" s="2">
        <v>52</v>
      </c>
      <c r="C56" s="6">
        <f>A56-B56</f>
        <v>48</v>
      </c>
      <c r="D56" s="9">
        <f>C56/A56</f>
        <v>0.48</v>
      </c>
      <c r="E56" s="9">
        <f>1/D56</f>
        <v>2.0833333333333335</v>
      </c>
      <c r="F56" s="16">
        <f>LOG10(E56)</f>
        <v>0.31875876262441283</v>
      </c>
      <c r="G56" s="15"/>
      <c r="H56" s="18"/>
      <c r="I56" s="19">
        <v>1.04</v>
      </c>
      <c r="J56" s="20">
        <f>100/10^I56</f>
        <v>9.1201083935590948</v>
      </c>
    </row>
    <row r="57" spans="1:10">
      <c r="A57" s="1">
        <v>100</v>
      </c>
      <c r="B57" s="1">
        <v>53</v>
      </c>
      <c r="C57" s="7">
        <f>A57-B57</f>
        <v>47</v>
      </c>
      <c r="D57" s="10">
        <f>C57/A57</f>
        <v>0.47</v>
      </c>
      <c r="E57" s="10">
        <f>1/D57</f>
        <v>2.1276595744680851</v>
      </c>
      <c r="F57" s="17">
        <f>LOG10(E57)</f>
        <v>0.32790214206428253</v>
      </c>
      <c r="G57" s="15"/>
      <c r="H57" s="18"/>
      <c r="I57" s="12">
        <v>1.06</v>
      </c>
      <c r="J57" s="3">
        <f>100/10^I57</f>
        <v>8.7096358995608014</v>
      </c>
    </row>
    <row r="58" spans="1:10">
      <c r="A58" s="2">
        <v>100</v>
      </c>
      <c r="B58" s="2">
        <v>54</v>
      </c>
      <c r="C58" s="6">
        <f>A58-B58</f>
        <v>46</v>
      </c>
      <c r="D58" s="9">
        <f>C58/A58</f>
        <v>0.46</v>
      </c>
      <c r="E58" s="9">
        <f>1/D58</f>
        <v>2.1739130434782608</v>
      </c>
      <c r="F58" s="16">
        <f>LOG10(E58)</f>
        <v>0.33724216831842591</v>
      </c>
      <c r="G58" s="15"/>
      <c r="H58" s="18"/>
      <c r="I58" s="19">
        <v>1.08</v>
      </c>
      <c r="J58" s="20">
        <f>100/10^I58</f>
        <v>8.3176377110267072</v>
      </c>
    </row>
    <row r="59" spans="1:10">
      <c r="A59" s="1">
        <v>100</v>
      </c>
      <c r="B59" s="1">
        <v>55</v>
      </c>
      <c r="C59" s="7">
        <f>A59-B59</f>
        <v>45</v>
      </c>
      <c r="D59" s="10">
        <f>C59/A59</f>
        <v>0.45</v>
      </c>
      <c r="E59" s="10">
        <f>1/D59</f>
        <v>2.2222222222222223</v>
      </c>
      <c r="F59" s="17">
        <f>LOG10(E59)</f>
        <v>0.34678748622465633</v>
      </c>
      <c r="G59" s="15"/>
      <c r="H59" s="18"/>
      <c r="I59" s="12">
        <v>1.1000000000000001</v>
      </c>
      <c r="J59" s="3">
        <f>100/10^I59</f>
        <v>7.9432823472428105</v>
      </c>
    </row>
    <row r="60" spans="1:10">
      <c r="A60" s="2">
        <v>100</v>
      </c>
      <c r="B60" s="2">
        <v>56</v>
      </c>
      <c r="C60" s="6">
        <f>A60-B60</f>
        <v>44</v>
      </c>
      <c r="D60" s="9">
        <f>C60/A60</f>
        <v>0.44</v>
      </c>
      <c r="E60" s="9">
        <f>1/D60</f>
        <v>2.2727272727272729</v>
      </c>
      <c r="F60" s="16">
        <f>LOG10(E60)</f>
        <v>0.35654732351381263</v>
      </c>
      <c r="G60" s="15"/>
      <c r="H60" s="18"/>
      <c r="I60" s="19">
        <v>1.1200000000000001</v>
      </c>
      <c r="J60" s="20">
        <f>100/10^I60</f>
        <v>7.5857757502918348</v>
      </c>
    </row>
    <row r="61" spans="1:10">
      <c r="A61" s="1">
        <v>100</v>
      </c>
      <c r="B61" s="1">
        <v>57</v>
      </c>
      <c r="C61" s="7">
        <f>A61-B61</f>
        <v>43</v>
      </c>
      <c r="D61" s="10">
        <f>C61/A61</f>
        <v>0.43</v>
      </c>
      <c r="E61" s="10">
        <f>1/D61</f>
        <v>2.3255813953488373</v>
      </c>
      <c r="F61" s="17">
        <f>LOG10(E61)</f>
        <v>0.36653154442041352</v>
      </c>
      <c r="G61" s="15"/>
      <c r="H61" s="18"/>
      <c r="I61" s="12">
        <v>1.1399999999999999</v>
      </c>
      <c r="J61" s="3">
        <f>100/10^I61</f>
        <v>7.2443596007498989</v>
      </c>
    </row>
    <row r="62" spans="1:10">
      <c r="A62" s="2">
        <v>100</v>
      </c>
      <c r="B62" s="2">
        <v>58</v>
      </c>
      <c r="C62" s="6">
        <f>A62-B62</f>
        <v>42</v>
      </c>
      <c r="D62" s="9">
        <f>C62/A62</f>
        <v>0.42</v>
      </c>
      <c r="E62" s="9">
        <f>1/D62</f>
        <v>2.3809523809523809</v>
      </c>
      <c r="F62" s="16">
        <f>LOG10(E62)</f>
        <v>0.37675070960209955</v>
      </c>
      <c r="G62" s="15"/>
      <c r="H62" s="18"/>
      <c r="I62" s="19">
        <v>1.1599999999999999</v>
      </c>
      <c r="J62" s="20">
        <f>100/10^I62</f>
        <v>6.9183097091893648</v>
      </c>
    </row>
    <row r="63" spans="1:10">
      <c r="A63" s="1">
        <v>100</v>
      </c>
      <c r="B63" s="1">
        <v>59</v>
      </c>
      <c r="C63" s="7">
        <f>A63-B63</f>
        <v>41</v>
      </c>
      <c r="D63" s="10">
        <f>C63/A63</f>
        <v>0.41</v>
      </c>
      <c r="E63" s="10">
        <f>1/D63</f>
        <v>2.4390243902439024</v>
      </c>
      <c r="F63" s="17">
        <f>LOG10(E63)</f>
        <v>0.38721614328026449</v>
      </c>
      <c r="G63" s="15"/>
      <c r="H63" s="18"/>
      <c r="I63" s="12">
        <v>1.18</v>
      </c>
      <c r="J63" s="3">
        <f>100/10^I63</f>
        <v>6.6069344800759575</v>
      </c>
    </row>
    <row r="64" spans="1:10">
      <c r="A64" s="2">
        <v>100</v>
      </c>
      <c r="B64" s="2">
        <v>60</v>
      </c>
      <c r="C64" s="6">
        <f>A64-B64</f>
        <v>40</v>
      </c>
      <c r="D64" s="9">
        <f>C64/A64</f>
        <v>0.4</v>
      </c>
      <c r="E64" s="9">
        <f>1/D64</f>
        <v>2.5</v>
      </c>
      <c r="F64" s="16">
        <f>LOG10(E64)</f>
        <v>0.3979400086720376</v>
      </c>
      <c r="G64" s="15"/>
      <c r="H64" s="18"/>
      <c r="I64" s="19">
        <v>1.2</v>
      </c>
      <c r="J64" s="20">
        <f>100/10^I64</f>
        <v>6.3095734448019316</v>
      </c>
    </row>
    <row r="65" spans="1:10">
      <c r="A65" s="1">
        <v>100</v>
      </c>
      <c r="B65" s="1">
        <v>61</v>
      </c>
      <c r="C65" s="7">
        <f>A65-B65</f>
        <v>39</v>
      </c>
      <c r="D65" s="10">
        <f>C65/A65</f>
        <v>0.39</v>
      </c>
      <c r="E65" s="10">
        <f>1/D65</f>
        <v>2.5641025641025639</v>
      </c>
      <c r="F65" s="17">
        <f>LOG10(E65)</f>
        <v>0.40893539297350073</v>
      </c>
      <c r="G65" s="15"/>
      <c r="H65" s="18"/>
      <c r="I65" s="12">
        <v>1.22</v>
      </c>
      <c r="J65" s="3">
        <f>100/10^I65</f>
        <v>6.0255958607435751</v>
      </c>
    </row>
    <row r="66" spans="1:10">
      <c r="A66" s="2">
        <v>100</v>
      </c>
      <c r="B66" s="2">
        <v>62</v>
      </c>
      <c r="C66" s="6">
        <f>A66-B66</f>
        <v>38</v>
      </c>
      <c r="D66" s="9">
        <f>C66/A66</f>
        <v>0.38</v>
      </c>
      <c r="E66" s="9">
        <f>1/D66</f>
        <v>2.6315789473684212</v>
      </c>
      <c r="F66" s="16">
        <f>LOG10(E66)</f>
        <v>0.42021640338318988</v>
      </c>
      <c r="G66" s="15"/>
      <c r="H66" s="18"/>
      <c r="I66" s="19">
        <v>1.24</v>
      </c>
      <c r="J66" s="20">
        <f>100/10^I66</f>
        <v>5.7543993733715686</v>
      </c>
    </row>
    <row r="67" spans="1:10">
      <c r="A67" s="1">
        <v>100</v>
      </c>
      <c r="B67" s="1">
        <v>63</v>
      </c>
      <c r="C67" s="7">
        <f>A67-B67</f>
        <v>37</v>
      </c>
      <c r="D67" s="10">
        <f>C67/A67</f>
        <v>0.37</v>
      </c>
      <c r="E67" s="10">
        <f>1/D67</f>
        <v>2.7027027027027026</v>
      </c>
      <c r="F67" s="17">
        <f>LOG10(E67)</f>
        <v>0.43179827593300502</v>
      </c>
      <c r="G67" s="15"/>
      <c r="H67" s="18"/>
      <c r="I67" s="12">
        <v>1.26</v>
      </c>
      <c r="J67" s="3">
        <f>100/10^I67</f>
        <v>5.4954087385762431</v>
      </c>
    </row>
    <row r="68" spans="1:10">
      <c r="A68" s="2">
        <v>100</v>
      </c>
      <c r="B68" s="2">
        <v>64</v>
      </c>
      <c r="C68" s="6">
        <f>A68-B68</f>
        <v>36</v>
      </c>
      <c r="D68" s="9">
        <f>C68/A68</f>
        <v>0.36</v>
      </c>
      <c r="E68" s="9">
        <f>1/D68</f>
        <v>2.7777777777777777</v>
      </c>
      <c r="F68" s="16">
        <f>LOG10(E68)</f>
        <v>0.44369749923271273</v>
      </c>
      <c r="G68" s="15"/>
      <c r="H68" s="18"/>
      <c r="I68" s="19">
        <v>1.28</v>
      </c>
      <c r="J68" s="20">
        <f>100/10^I68</f>
        <v>5.2480746024977245</v>
      </c>
    </row>
    <row r="69" spans="1:10">
      <c r="A69" s="1">
        <v>100</v>
      </c>
      <c r="B69" s="1">
        <v>65</v>
      </c>
      <c r="C69" s="7">
        <f t="shared" ref="C69:C103" si="6">A69-B69</f>
        <v>35</v>
      </c>
      <c r="D69" s="10">
        <f>C69/A69</f>
        <v>0.35</v>
      </c>
      <c r="E69" s="10">
        <f>1/D69</f>
        <v>2.8571428571428572</v>
      </c>
      <c r="F69" s="17">
        <f>LOG10(E69)</f>
        <v>0.45593195564972439</v>
      </c>
      <c r="G69" s="15"/>
      <c r="H69" s="18"/>
      <c r="I69" s="12">
        <v>1.3</v>
      </c>
      <c r="J69" s="3">
        <f>100/10^I69</f>
        <v>5.0118723362727211</v>
      </c>
    </row>
    <row r="70" spans="1:10">
      <c r="A70" s="2">
        <v>100</v>
      </c>
      <c r="B70" s="2">
        <v>66</v>
      </c>
      <c r="C70" s="6">
        <f t="shared" si="6"/>
        <v>34</v>
      </c>
      <c r="D70" s="9">
        <f t="shared" ref="D70:D103" si="7">C70/A70</f>
        <v>0.34</v>
      </c>
      <c r="E70" s="9">
        <f t="shared" ref="E70:E103" si="8">1/D70</f>
        <v>2.9411764705882351</v>
      </c>
      <c r="F70" s="16">
        <f t="shared" ref="F70:F103" si="9">LOG10(E70)</f>
        <v>0.46852108295774486</v>
      </c>
      <c r="G70" s="15"/>
      <c r="H70" s="18"/>
      <c r="I70" s="19">
        <v>1.32</v>
      </c>
      <c r="J70" s="20">
        <f>100/10^I70</f>
        <v>4.7863009232263822</v>
      </c>
    </row>
    <row r="71" spans="1:10">
      <c r="A71" s="1">
        <v>100</v>
      </c>
      <c r="B71" s="1">
        <v>67</v>
      </c>
      <c r="C71" s="7">
        <f t="shared" si="6"/>
        <v>33</v>
      </c>
      <c r="D71" s="10">
        <f t="shared" si="7"/>
        <v>0.33</v>
      </c>
      <c r="E71" s="10">
        <f t="shared" si="8"/>
        <v>3.0303030303030303</v>
      </c>
      <c r="F71" s="17">
        <f t="shared" si="9"/>
        <v>0.48148606012211254</v>
      </c>
      <c r="G71" s="15"/>
      <c r="H71" s="18"/>
      <c r="I71" s="12">
        <v>1.34</v>
      </c>
      <c r="J71" s="3">
        <f>100/10^I71</f>
        <v>4.5708818961487481</v>
      </c>
    </row>
    <row r="72" spans="1:10">
      <c r="A72" s="2">
        <v>100</v>
      </c>
      <c r="B72" s="2">
        <v>68</v>
      </c>
      <c r="C72" s="6">
        <f t="shared" si="6"/>
        <v>32</v>
      </c>
      <c r="D72" s="9">
        <f t="shared" si="7"/>
        <v>0.32</v>
      </c>
      <c r="E72" s="9">
        <f t="shared" si="8"/>
        <v>3.125</v>
      </c>
      <c r="F72" s="16">
        <f t="shared" si="9"/>
        <v>0.49485002168009401</v>
      </c>
      <c r="G72" s="15"/>
      <c r="H72" s="18"/>
      <c r="I72" s="19">
        <v>1.36</v>
      </c>
      <c r="J72" s="20">
        <f>100/10^I72</f>
        <v>4.3651583224016584</v>
      </c>
    </row>
    <row r="73" spans="1:10">
      <c r="A73" s="1">
        <v>100</v>
      </c>
      <c r="B73" s="1">
        <v>69</v>
      </c>
      <c r="C73" s="7">
        <f t="shared" si="6"/>
        <v>31</v>
      </c>
      <c r="D73" s="10">
        <f t="shared" si="7"/>
        <v>0.31</v>
      </c>
      <c r="E73" s="10">
        <f t="shared" si="8"/>
        <v>3.2258064516129035</v>
      </c>
      <c r="F73" s="17">
        <f t="shared" si="9"/>
        <v>0.50863830616572736</v>
      </c>
      <c r="G73" s="15"/>
      <c r="H73" s="18"/>
      <c r="I73" s="12">
        <v>1.38</v>
      </c>
      <c r="J73" s="3">
        <f>100/10^I73</f>
        <v>4.1686938347033538</v>
      </c>
    </row>
    <row r="74" spans="1:10">
      <c r="A74" s="2">
        <v>100</v>
      </c>
      <c r="B74" s="2">
        <v>70</v>
      </c>
      <c r="C74" s="6">
        <f t="shared" si="6"/>
        <v>30</v>
      </c>
      <c r="D74" s="9">
        <f t="shared" si="7"/>
        <v>0.3</v>
      </c>
      <c r="E74" s="9">
        <f t="shared" si="8"/>
        <v>3.3333333333333335</v>
      </c>
      <c r="F74" s="16">
        <f t="shared" si="9"/>
        <v>0.52287874528033762</v>
      </c>
      <c r="G74" s="15"/>
      <c r="H74" s="18"/>
      <c r="I74" s="19">
        <v>1.4</v>
      </c>
      <c r="J74" s="20">
        <f>100/10^I74</f>
        <v>3.9810717055349727</v>
      </c>
    </row>
    <row r="75" spans="1:10">
      <c r="A75" s="1">
        <v>100</v>
      </c>
      <c r="B75" s="1">
        <v>71</v>
      </c>
      <c r="C75" s="7">
        <f t="shared" si="6"/>
        <v>29</v>
      </c>
      <c r="D75" s="10">
        <f t="shared" si="7"/>
        <v>0.28999999999999998</v>
      </c>
      <c r="E75" s="10">
        <f t="shared" si="8"/>
        <v>3.4482758620689657</v>
      </c>
      <c r="F75" s="17">
        <f t="shared" si="9"/>
        <v>0.53760200210104392</v>
      </c>
      <c r="G75" s="15"/>
      <c r="H75" s="18"/>
      <c r="I75" s="12">
        <v>1.42</v>
      </c>
      <c r="J75" s="3">
        <f>100/10^I75</f>
        <v>3.801893963205611</v>
      </c>
    </row>
    <row r="76" spans="1:10">
      <c r="A76" s="2">
        <v>100</v>
      </c>
      <c r="B76" s="2">
        <v>72</v>
      </c>
      <c r="C76" s="6">
        <f t="shared" si="6"/>
        <v>28</v>
      </c>
      <c r="D76" s="9">
        <f t="shared" si="7"/>
        <v>0.28000000000000003</v>
      </c>
      <c r="E76" s="9">
        <f t="shared" si="8"/>
        <v>3.5714285714285712</v>
      </c>
      <c r="F76" s="16">
        <f t="shared" si="9"/>
        <v>0.55284196865778079</v>
      </c>
      <c r="G76" s="15"/>
      <c r="H76" s="18"/>
      <c r="I76" s="19">
        <v>1.44</v>
      </c>
      <c r="J76" s="20">
        <f>100/10^I76</f>
        <v>3.6307805477010131</v>
      </c>
    </row>
    <row r="77" spans="1:10">
      <c r="A77" s="1">
        <v>100</v>
      </c>
      <c r="B77" s="1">
        <v>73</v>
      </c>
      <c r="C77" s="7">
        <f t="shared" si="6"/>
        <v>27</v>
      </c>
      <c r="D77" s="10">
        <f t="shared" si="7"/>
        <v>0.27</v>
      </c>
      <c r="E77" s="10">
        <f t="shared" si="8"/>
        <v>3.7037037037037033</v>
      </c>
      <c r="F77" s="17">
        <f t="shared" si="9"/>
        <v>0.56863623584101264</v>
      </c>
      <c r="G77" s="15"/>
      <c r="H77" s="18"/>
      <c r="I77" s="12">
        <v>1.46</v>
      </c>
      <c r="J77" s="3">
        <f>100/10^I77</f>
        <v>3.4673685045253158</v>
      </c>
    </row>
    <row r="78" spans="1:10">
      <c r="A78" s="2">
        <v>100</v>
      </c>
      <c r="B78" s="2">
        <v>74</v>
      </c>
      <c r="C78" s="6">
        <f t="shared" si="6"/>
        <v>26</v>
      </c>
      <c r="D78" s="9">
        <f t="shared" si="7"/>
        <v>0.26</v>
      </c>
      <c r="E78" s="9">
        <f t="shared" si="8"/>
        <v>3.8461538461538458</v>
      </c>
      <c r="F78" s="16">
        <f t="shared" si="9"/>
        <v>0.58502665202918203</v>
      </c>
      <c r="G78" s="15"/>
      <c r="H78" s="18"/>
      <c r="I78" s="19">
        <v>1.48</v>
      </c>
      <c r="J78" s="20">
        <f>100/10^I78</f>
        <v>3.3113112148259107</v>
      </c>
    </row>
    <row r="79" spans="1:10">
      <c r="A79" s="1">
        <v>100</v>
      </c>
      <c r="B79" s="1">
        <v>75</v>
      </c>
      <c r="C79" s="7">
        <f t="shared" si="6"/>
        <v>25</v>
      </c>
      <c r="D79" s="10">
        <f t="shared" si="7"/>
        <v>0.25</v>
      </c>
      <c r="E79" s="10">
        <f t="shared" si="8"/>
        <v>4</v>
      </c>
      <c r="F79" s="17">
        <f t="shared" si="9"/>
        <v>0.6020599913279624</v>
      </c>
      <c r="G79" s="15"/>
      <c r="H79" s="18"/>
      <c r="I79" s="12">
        <v>1.5</v>
      </c>
      <c r="J79" s="3">
        <f>100/10^I79</f>
        <v>3.1622776601683782</v>
      </c>
    </row>
    <row r="80" spans="1:10">
      <c r="A80" s="2">
        <v>100</v>
      </c>
      <c r="B80" s="2">
        <v>76</v>
      </c>
      <c r="C80" s="6">
        <f t="shared" si="6"/>
        <v>24</v>
      </c>
      <c r="D80" s="9">
        <f t="shared" si="7"/>
        <v>0.24</v>
      </c>
      <c r="E80" s="9">
        <f t="shared" si="8"/>
        <v>4.166666666666667</v>
      </c>
      <c r="F80" s="16">
        <f t="shared" si="9"/>
        <v>0.61978875828839397</v>
      </c>
      <c r="G80" s="15"/>
      <c r="H80" s="18"/>
      <c r="I80" s="19">
        <v>1.52</v>
      </c>
      <c r="J80" s="20">
        <f>100/10^I80</f>
        <v>3.0199517204020148</v>
      </c>
    </row>
    <row r="81" spans="1:10">
      <c r="A81" s="1">
        <v>100</v>
      </c>
      <c r="B81" s="1">
        <v>77</v>
      </c>
      <c r="C81" s="7">
        <f t="shared" si="6"/>
        <v>23</v>
      </c>
      <c r="D81" s="10">
        <f t="shared" si="7"/>
        <v>0.23</v>
      </c>
      <c r="E81" s="10">
        <f t="shared" si="8"/>
        <v>4.3478260869565215</v>
      </c>
      <c r="F81" s="17">
        <f t="shared" si="9"/>
        <v>0.63827216398240705</v>
      </c>
      <c r="G81" s="15"/>
      <c r="H81" s="18"/>
      <c r="I81" s="12">
        <v>1.54</v>
      </c>
      <c r="J81" s="3">
        <f>100/10^I81</f>
        <v>2.8840315031266046</v>
      </c>
    </row>
    <row r="82" spans="1:10">
      <c r="A82" s="2">
        <v>100</v>
      </c>
      <c r="B82" s="2">
        <v>78</v>
      </c>
      <c r="C82" s="6">
        <f t="shared" si="6"/>
        <v>22</v>
      </c>
      <c r="D82" s="9">
        <f t="shared" si="7"/>
        <v>0.22</v>
      </c>
      <c r="E82" s="9">
        <f t="shared" si="8"/>
        <v>4.5454545454545459</v>
      </c>
      <c r="F82" s="16">
        <f t="shared" si="9"/>
        <v>0.65757731917779383</v>
      </c>
      <c r="G82" s="15"/>
      <c r="H82" s="18"/>
      <c r="I82" s="19">
        <v>1.56</v>
      </c>
      <c r="J82" s="20">
        <f>100/10^I82</f>
        <v>2.7542287033381649</v>
      </c>
    </row>
    <row r="83" spans="1:10">
      <c r="A83" s="1">
        <v>100</v>
      </c>
      <c r="B83" s="1">
        <v>79</v>
      </c>
      <c r="C83" s="7">
        <f t="shared" si="6"/>
        <v>21</v>
      </c>
      <c r="D83" s="10">
        <f t="shared" si="7"/>
        <v>0.21</v>
      </c>
      <c r="E83" s="10">
        <f t="shared" si="8"/>
        <v>4.7619047619047619</v>
      </c>
      <c r="F83" s="17">
        <f t="shared" si="9"/>
        <v>0.6777807052660807</v>
      </c>
      <c r="G83" s="15"/>
      <c r="H83" s="18"/>
      <c r="I83" s="12">
        <v>1.58</v>
      </c>
      <c r="J83" s="3">
        <f>100/10^I83</f>
        <v>2.6302679918953804</v>
      </c>
    </row>
    <row r="84" spans="1:10">
      <c r="A84" s="2">
        <v>100</v>
      </c>
      <c r="B84" s="2">
        <v>80</v>
      </c>
      <c r="C84" s="6">
        <f t="shared" si="6"/>
        <v>20</v>
      </c>
      <c r="D84" s="9">
        <f t="shared" si="7"/>
        <v>0.2</v>
      </c>
      <c r="E84" s="9">
        <f t="shared" si="8"/>
        <v>5</v>
      </c>
      <c r="F84" s="16">
        <f t="shared" si="9"/>
        <v>0.69897000433601886</v>
      </c>
      <c r="G84" s="15"/>
      <c r="H84" s="18"/>
      <c r="I84" s="19">
        <v>1.6</v>
      </c>
      <c r="J84" s="20">
        <f>100/10^I84</f>
        <v>2.5118864315095784</v>
      </c>
    </row>
    <row r="85" spans="1:10">
      <c r="A85" s="1">
        <v>100</v>
      </c>
      <c r="B85" s="1">
        <v>81</v>
      </c>
      <c r="C85" s="7">
        <f t="shared" si="6"/>
        <v>19</v>
      </c>
      <c r="D85" s="10">
        <f t="shared" si="7"/>
        <v>0.19</v>
      </c>
      <c r="E85" s="10">
        <f t="shared" si="8"/>
        <v>5.2631578947368425</v>
      </c>
      <c r="F85" s="17">
        <f t="shared" si="9"/>
        <v>0.72124639904717103</v>
      </c>
      <c r="G85" s="15"/>
      <c r="H85" s="18"/>
      <c r="I85" s="12">
        <v>1.62</v>
      </c>
      <c r="J85" s="3">
        <f>100/10^I85</f>
        <v>2.3988329190194895</v>
      </c>
    </row>
    <row r="86" spans="1:10">
      <c r="A86" s="2">
        <v>100</v>
      </c>
      <c r="B86" s="2">
        <v>82</v>
      </c>
      <c r="C86" s="6">
        <f t="shared" si="6"/>
        <v>18</v>
      </c>
      <c r="D86" s="9">
        <f t="shared" si="7"/>
        <v>0.18</v>
      </c>
      <c r="E86" s="9">
        <f t="shared" si="8"/>
        <v>5.5555555555555554</v>
      </c>
      <c r="F86" s="16">
        <f t="shared" si="9"/>
        <v>0.74472749489669388</v>
      </c>
      <c r="G86" s="15"/>
      <c r="H86" s="18"/>
      <c r="I86" s="19">
        <v>1.64</v>
      </c>
      <c r="J86" s="20">
        <f>100/10^I86</f>
        <v>2.2908676527677723</v>
      </c>
    </row>
    <row r="87" spans="1:10">
      <c r="A87" s="1">
        <v>100</v>
      </c>
      <c r="B87" s="1">
        <v>83</v>
      </c>
      <c r="C87" s="7">
        <f t="shared" si="6"/>
        <v>17</v>
      </c>
      <c r="D87" s="10">
        <f t="shared" si="7"/>
        <v>0.17</v>
      </c>
      <c r="E87" s="10">
        <f t="shared" si="8"/>
        <v>5.8823529411764701</v>
      </c>
      <c r="F87" s="17">
        <f t="shared" si="9"/>
        <v>0.769551078621726</v>
      </c>
      <c r="G87" s="15"/>
      <c r="H87" s="18"/>
      <c r="I87" s="12">
        <v>1.66</v>
      </c>
      <c r="J87" s="3">
        <f>100/10^I87</f>
        <v>2.1877616239495521</v>
      </c>
    </row>
    <row r="88" spans="1:10">
      <c r="A88" s="2">
        <v>100</v>
      </c>
      <c r="B88" s="2">
        <v>84</v>
      </c>
      <c r="C88" s="6">
        <f t="shared" si="6"/>
        <v>16</v>
      </c>
      <c r="D88" s="9">
        <f t="shared" si="7"/>
        <v>0.16</v>
      </c>
      <c r="E88" s="9">
        <f t="shared" si="8"/>
        <v>6.25</v>
      </c>
      <c r="F88" s="16">
        <f t="shared" si="9"/>
        <v>0.79588001734407521</v>
      </c>
      <c r="G88" s="15"/>
      <c r="H88" s="18"/>
      <c r="I88" s="19">
        <v>1.68</v>
      </c>
      <c r="J88" s="20">
        <f>100/10^I88</f>
        <v>2.0892961308540388</v>
      </c>
    </row>
    <row r="89" spans="1:10">
      <c r="A89" s="1">
        <v>100</v>
      </c>
      <c r="B89" s="1">
        <v>85</v>
      </c>
      <c r="C89" s="7">
        <f t="shared" si="6"/>
        <v>15</v>
      </c>
      <c r="D89" s="10">
        <f t="shared" si="7"/>
        <v>0.15</v>
      </c>
      <c r="E89" s="10">
        <f t="shared" si="8"/>
        <v>6.666666666666667</v>
      </c>
      <c r="F89" s="17">
        <f t="shared" si="9"/>
        <v>0.82390874094431876</v>
      </c>
      <c r="G89" s="15"/>
      <c r="H89" s="18"/>
      <c r="I89" s="12">
        <v>1.7</v>
      </c>
      <c r="J89" s="3">
        <f t="shared" ref="J89:J104" si="10">100/10^I89</f>
        <v>1.9952623149688793</v>
      </c>
    </row>
    <row r="90" spans="1:10">
      <c r="A90" s="2">
        <v>100</v>
      </c>
      <c r="B90" s="2">
        <v>86</v>
      </c>
      <c r="C90" s="6">
        <f t="shared" si="6"/>
        <v>14</v>
      </c>
      <c r="D90" s="9">
        <f t="shared" si="7"/>
        <v>0.14000000000000001</v>
      </c>
      <c r="E90" s="9">
        <f t="shared" si="8"/>
        <v>7.1428571428571423</v>
      </c>
      <c r="F90" s="16">
        <f t="shared" si="9"/>
        <v>0.85387196432176193</v>
      </c>
      <c r="G90" s="15"/>
      <c r="H90" s="18"/>
      <c r="I90" s="19">
        <v>1.72</v>
      </c>
      <c r="J90" s="20">
        <f t="shared" si="10"/>
        <v>1.9054607179632463</v>
      </c>
    </row>
    <row r="91" spans="1:10">
      <c r="A91" s="1">
        <v>100</v>
      </c>
      <c r="B91" s="1">
        <v>87</v>
      </c>
      <c r="C91" s="7">
        <f t="shared" si="6"/>
        <v>13</v>
      </c>
      <c r="D91" s="10">
        <f t="shared" si="7"/>
        <v>0.13</v>
      </c>
      <c r="E91" s="10">
        <f t="shared" si="8"/>
        <v>7.6923076923076916</v>
      </c>
      <c r="F91" s="17">
        <f t="shared" si="9"/>
        <v>0.88605664769316317</v>
      </c>
      <c r="G91" s="15"/>
      <c r="H91" s="18"/>
      <c r="I91" s="12">
        <v>1.74</v>
      </c>
      <c r="J91" s="3">
        <f t="shared" si="10"/>
        <v>1.819700858609983</v>
      </c>
    </row>
    <row r="92" spans="1:10">
      <c r="A92" s="2">
        <v>100</v>
      </c>
      <c r="B92" s="2">
        <v>88</v>
      </c>
      <c r="C92" s="6">
        <f t="shared" si="6"/>
        <v>12</v>
      </c>
      <c r="D92" s="9">
        <f t="shared" si="7"/>
        <v>0.12</v>
      </c>
      <c r="E92" s="9">
        <f t="shared" si="8"/>
        <v>8.3333333333333339</v>
      </c>
      <c r="F92" s="16">
        <f t="shared" si="9"/>
        <v>0.92081875395237522</v>
      </c>
      <c r="G92" s="15"/>
      <c r="H92" s="18"/>
      <c r="I92" s="19">
        <v>1.76</v>
      </c>
      <c r="J92" s="20">
        <f t="shared" si="10"/>
        <v>1.7378008287493754</v>
      </c>
    </row>
    <row r="93" spans="1:10">
      <c r="A93" s="1">
        <v>100</v>
      </c>
      <c r="B93" s="1">
        <v>89</v>
      </c>
      <c r="C93" s="7">
        <f t="shared" si="6"/>
        <v>11</v>
      </c>
      <c r="D93" s="10">
        <f t="shared" si="7"/>
        <v>0.11</v>
      </c>
      <c r="E93" s="10">
        <f t="shared" si="8"/>
        <v>9.0909090909090917</v>
      </c>
      <c r="F93" s="17">
        <f t="shared" si="9"/>
        <v>0.95860731484177497</v>
      </c>
      <c r="G93" s="15"/>
      <c r="H93" s="18"/>
      <c r="I93" s="12">
        <v>1.78</v>
      </c>
      <c r="J93" s="3">
        <f t="shared" si="10"/>
        <v>1.6595869074375593</v>
      </c>
    </row>
    <row r="94" spans="1:10">
      <c r="A94" s="2">
        <v>100</v>
      </c>
      <c r="B94" s="2">
        <v>90</v>
      </c>
      <c r="C94" s="6">
        <f t="shared" si="6"/>
        <v>10</v>
      </c>
      <c r="D94" s="9">
        <f t="shared" si="7"/>
        <v>0.1</v>
      </c>
      <c r="E94" s="9">
        <f t="shared" si="8"/>
        <v>10</v>
      </c>
      <c r="F94" s="16">
        <f t="shared" si="9"/>
        <v>1</v>
      </c>
      <c r="G94" s="15"/>
      <c r="H94" s="18"/>
      <c r="I94" s="19">
        <v>1.8</v>
      </c>
      <c r="J94" s="20">
        <f t="shared" si="10"/>
        <v>1.5848931924611125</v>
      </c>
    </row>
    <row r="95" spans="1:10">
      <c r="A95" s="1">
        <v>100</v>
      </c>
      <c r="B95" s="1">
        <v>91</v>
      </c>
      <c r="C95" s="7">
        <f t="shared" si="6"/>
        <v>9</v>
      </c>
      <c r="D95" s="10">
        <f t="shared" si="7"/>
        <v>0.09</v>
      </c>
      <c r="E95" s="10">
        <f t="shared" si="8"/>
        <v>11.111111111111111</v>
      </c>
      <c r="F95" s="17">
        <f t="shared" si="9"/>
        <v>1.045757490560675</v>
      </c>
      <c r="G95" s="15"/>
      <c r="H95" s="18"/>
      <c r="I95" s="12">
        <v>1.82</v>
      </c>
      <c r="J95" s="3">
        <f t="shared" si="10"/>
        <v>1.5135612484362075</v>
      </c>
    </row>
    <row r="96" spans="1:10">
      <c r="A96" s="2">
        <v>100</v>
      </c>
      <c r="B96" s="2">
        <v>92</v>
      </c>
      <c r="C96" s="6">
        <f t="shared" si="6"/>
        <v>8</v>
      </c>
      <c r="D96" s="9">
        <f t="shared" si="7"/>
        <v>0.08</v>
      </c>
      <c r="E96" s="9">
        <f t="shared" si="8"/>
        <v>12.5</v>
      </c>
      <c r="F96" s="16">
        <f t="shared" si="9"/>
        <v>1.0969100130080565</v>
      </c>
      <c r="G96" s="15"/>
      <c r="H96" s="18"/>
      <c r="I96" s="19">
        <v>1.84</v>
      </c>
      <c r="J96" s="20">
        <f t="shared" si="10"/>
        <v>1.4454397707459274</v>
      </c>
    </row>
    <row r="97" spans="1:10">
      <c r="A97" s="1">
        <v>100</v>
      </c>
      <c r="B97" s="1">
        <v>93</v>
      </c>
      <c r="C97" s="7">
        <f t="shared" si="6"/>
        <v>7</v>
      </c>
      <c r="D97" s="10">
        <f t="shared" si="7"/>
        <v>7.0000000000000007E-2</v>
      </c>
      <c r="E97" s="10">
        <f t="shared" si="8"/>
        <v>14.285714285714285</v>
      </c>
      <c r="F97" s="17">
        <f t="shared" si="9"/>
        <v>1.1549019599857431</v>
      </c>
      <c r="G97" s="15"/>
      <c r="H97" s="18"/>
      <c r="I97" s="12">
        <v>1.86</v>
      </c>
      <c r="J97" s="3">
        <f t="shared" si="10"/>
        <v>1.3803842646028837</v>
      </c>
    </row>
    <row r="98" spans="1:10">
      <c r="A98" s="2">
        <v>100</v>
      </c>
      <c r="B98" s="2">
        <v>94</v>
      </c>
      <c r="C98" s="6">
        <f t="shared" si="6"/>
        <v>6</v>
      </c>
      <c r="D98" s="9">
        <f t="shared" si="7"/>
        <v>0.06</v>
      </c>
      <c r="E98" s="9">
        <f t="shared" si="8"/>
        <v>16.666666666666668</v>
      </c>
      <c r="F98" s="16">
        <f t="shared" si="9"/>
        <v>1.2218487496163564</v>
      </c>
      <c r="G98" s="15"/>
      <c r="H98" s="18"/>
      <c r="I98" s="19">
        <v>1.88</v>
      </c>
      <c r="J98" s="20">
        <f t="shared" si="10"/>
        <v>1.3182567385564075</v>
      </c>
    </row>
    <row r="99" spans="1:10">
      <c r="A99" s="1">
        <v>100</v>
      </c>
      <c r="B99" s="1">
        <v>95</v>
      </c>
      <c r="C99" s="7">
        <f t="shared" si="6"/>
        <v>5</v>
      </c>
      <c r="D99" s="10">
        <f t="shared" si="7"/>
        <v>0.05</v>
      </c>
      <c r="E99" s="10">
        <f t="shared" si="8"/>
        <v>20</v>
      </c>
      <c r="F99" s="17">
        <f t="shared" si="9"/>
        <v>1.3010299956639813</v>
      </c>
      <c r="G99" s="15"/>
      <c r="H99" s="18"/>
      <c r="I99" s="12">
        <v>1.9</v>
      </c>
      <c r="J99" s="3">
        <f t="shared" si="10"/>
        <v>1.2589254117941664</v>
      </c>
    </row>
    <row r="100" spans="1:10">
      <c r="A100" s="2">
        <v>100</v>
      </c>
      <c r="B100" s="2">
        <v>96</v>
      </c>
      <c r="C100" s="6">
        <f t="shared" si="6"/>
        <v>4</v>
      </c>
      <c r="D100" s="9">
        <f t="shared" si="7"/>
        <v>0.04</v>
      </c>
      <c r="E100" s="9">
        <f t="shared" si="8"/>
        <v>25</v>
      </c>
      <c r="F100" s="16">
        <f t="shared" si="9"/>
        <v>1.3979400086720377</v>
      </c>
      <c r="G100" s="15"/>
      <c r="H100" s="18"/>
      <c r="I100" s="19">
        <v>1.92</v>
      </c>
      <c r="J100" s="20">
        <f t="shared" si="10"/>
        <v>1.2022644346174125</v>
      </c>
    </row>
    <row r="101" spans="1:10">
      <c r="A101" s="1">
        <v>100</v>
      </c>
      <c r="B101" s="1">
        <v>97</v>
      </c>
      <c r="C101" s="7">
        <f t="shared" si="6"/>
        <v>3</v>
      </c>
      <c r="D101" s="10">
        <f t="shared" si="7"/>
        <v>0.03</v>
      </c>
      <c r="E101" s="10">
        <f t="shared" si="8"/>
        <v>33.333333333333336</v>
      </c>
      <c r="F101" s="17">
        <f t="shared" si="9"/>
        <v>1.5228787452803376</v>
      </c>
      <c r="G101" s="15"/>
      <c r="H101" s="18"/>
      <c r="I101" s="12">
        <v>1.94</v>
      </c>
      <c r="J101" s="3">
        <f t="shared" si="10"/>
        <v>1.1481536214968826</v>
      </c>
    </row>
    <row r="102" spans="1:10">
      <c r="A102" s="2">
        <v>100</v>
      </c>
      <c r="B102" s="2">
        <v>98</v>
      </c>
      <c r="C102" s="6">
        <f t="shared" si="6"/>
        <v>2</v>
      </c>
      <c r="D102" s="9">
        <f t="shared" si="7"/>
        <v>0.02</v>
      </c>
      <c r="E102" s="9">
        <f t="shared" si="8"/>
        <v>50</v>
      </c>
      <c r="F102" s="16">
        <f t="shared" si="9"/>
        <v>1.6989700043360187</v>
      </c>
      <c r="G102" s="15"/>
      <c r="I102" s="19">
        <v>1.96</v>
      </c>
      <c r="J102" s="20">
        <f t="shared" si="10"/>
        <v>1.0964781961431851</v>
      </c>
    </row>
    <row r="103" spans="1:10">
      <c r="A103" s="1">
        <v>100</v>
      </c>
      <c r="B103" s="1">
        <v>99</v>
      </c>
      <c r="C103" s="7">
        <f t="shared" si="6"/>
        <v>1</v>
      </c>
      <c r="D103" s="10">
        <f t="shared" si="7"/>
        <v>0.01</v>
      </c>
      <c r="E103" s="10">
        <f t="shared" si="8"/>
        <v>100</v>
      </c>
      <c r="F103" s="17">
        <f t="shared" si="9"/>
        <v>2</v>
      </c>
      <c r="G103" s="15"/>
      <c r="I103" s="12">
        <v>1.98</v>
      </c>
      <c r="J103" s="3">
        <f t="shared" si="10"/>
        <v>1.0471285480508989</v>
      </c>
    </row>
    <row r="104" spans="1:10">
      <c r="I104" s="19">
        <v>2</v>
      </c>
      <c r="J104" s="20">
        <f t="shared" si="10"/>
        <v>1</v>
      </c>
    </row>
  </sheetData>
  <mergeCells count="102">
    <mergeCell ref="F100:G100"/>
    <mergeCell ref="F101:G101"/>
    <mergeCell ref="F57:G57"/>
    <mergeCell ref="F102:G102"/>
    <mergeCell ref="F103:G103"/>
    <mergeCell ref="F54:G54"/>
    <mergeCell ref="F94:G94"/>
    <mergeCell ref="F95:G95"/>
    <mergeCell ref="F96:G96"/>
    <mergeCell ref="F97:G97"/>
    <mergeCell ref="F98:G98"/>
    <mergeCell ref="F99:G99"/>
    <mergeCell ref="F88:G88"/>
    <mergeCell ref="F89:G89"/>
    <mergeCell ref="F90:G90"/>
    <mergeCell ref="F91:G91"/>
    <mergeCell ref="F92:G92"/>
    <mergeCell ref="F93:G93"/>
    <mergeCell ref="F82:G82"/>
    <mergeCell ref="F83:G83"/>
    <mergeCell ref="F84:G84"/>
    <mergeCell ref="F85:G85"/>
    <mergeCell ref="F86:G86"/>
    <mergeCell ref="F87:G87"/>
    <mergeCell ref="F76:G76"/>
    <mergeCell ref="F77:G77"/>
    <mergeCell ref="F78:G78"/>
    <mergeCell ref="F79:G79"/>
    <mergeCell ref="F80:G80"/>
    <mergeCell ref="F81:G81"/>
    <mergeCell ref="F70:G70"/>
    <mergeCell ref="F71:G71"/>
    <mergeCell ref="F72:G72"/>
    <mergeCell ref="F73:G73"/>
    <mergeCell ref="F74:G74"/>
    <mergeCell ref="F75:G75"/>
    <mergeCell ref="F64:G64"/>
    <mergeCell ref="F65:G65"/>
    <mergeCell ref="F66:G66"/>
    <mergeCell ref="F67:G67"/>
    <mergeCell ref="F68:G68"/>
    <mergeCell ref="F69:G69"/>
    <mergeCell ref="F58:G58"/>
    <mergeCell ref="F59:G59"/>
    <mergeCell ref="F60:G60"/>
    <mergeCell ref="F61:G61"/>
    <mergeCell ref="F62:G62"/>
    <mergeCell ref="F63:G63"/>
    <mergeCell ref="F52:G52"/>
    <mergeCell ref="F55:G55"/>
    <mergeCell ref="F56:G56"/>
    <mergeCell ref="F46:G46"/>
    <mergeCell ref="F47:G47"/>
    <mergeCell ref="F48:G48"/>
    <mergeCell ref="F49:G49"/>
    <mergeCell ref="F50:G50"/>
    <mergeCell ref="F51:G51"/>
    <mergeCell ref="F40:G40"/>
    <mergeCell ref="F41:G41"/>
    <mergeCell ref="F42:G42"/>
    <mergeCell ref="F43:G43"/>
    <mergeCell ref="F44:G44"/>
    <mergeCell ref="F45:G45"/>
    <mergeCell ref="F34:G34"/>
    <mergeCell ref="F35:G35"/>
    <mergeCell ref="F36:G36"/>
    <mergeCell ref="F37:G37"/>
    <mergeCell ref="F38:G38"/>
    <mergeCell ref="F39:G39"/>
    <mergeCell ref="F28:G28"/>
    <mergeCell ref="F29:G29"/>
    <mergeCell ref="F30:G30"/>
    <mergeCell ref="F31:G31"/>
    <mergeCell ref="F32:G32"/>
    <mergeCell ref="F33:G33"/>
    <mergeCell ref="F22:G22"/>
    <mergeCell ref="F23:G23"/>
    <mergeCell ref="F24:G24"/>
    <mergeCell ref="F25:G25"/>
    <mergeCell ref="F26:G26"/>
    <mergeCell ref="F27:G27"/>
    <mergeCell ref="F16:G16"/>
    <mergeCell ref="F17:G17"/>
    <mergeCell ref="F18:G18"/>
    <mergeCell ref="F19:G19"/>
    <mergeCell ref="F20:G20"/>
    <mergeCell ref="F21:G21"/>
    <mergeCell ref="F10:G10"/>
    <mergeCell ref="F11:G11"/>
    <mergeCell ref="F12:G12"/>
    <mergeCell ref="F13:G13"/>
    <mergeCell ref="F14:G14"/>
    <mergeCell ref="F15:G15"/>
    <mergeCell ref="F1:G1"/>
    <mergeCell ref="F2:G2"/>
    <mergeCell ref="F3:G3"/>
    <mergeCell ref="F4:G4"/>
    <mergeCell ref="F5:G5"/>
    <mergeCell ref="F6:G6"/>
    <mergeCell ref="F7:G7"/>
    <mergeCell ref="F8:G8"/>
    <mergeCell ref="F9:G9"/>
  </mergeCells>
  <pageMargins left="0.78740157480314965" right="0.70866141732283472" top="0.59055118110236227" bottom="0.19685039370078741" header="0.19685039370078741" footer="0.31496062992125984"/>
  <pageSetup paperSize="9" orientation="portrait" horizontalDpi="4294967293" verticalDpi="4294967293" r:id="rId1"/>
  <headerFooter>
    <oddHeader>&amp;C&amp;"-,Fett"&amp;12Tabelle zur Spektralphotometrie&amp;"-,Standard"&amp;11
Zusammenhang von Absorption, Transmission und Extinktion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Detlef</dc:creator>
  <cp:lastModifiedBy>Detlef</cp:lastModifiedBy>
  <cp:lastPrinted>2012-01-26T21:19:37Z</cp:lastPrinted>
  <dcterms:created xsi:type="dcterms:W3CDTF">2012-01-26T16:50:47Z</dcterms:created>
  <dcterms:modified xsi:type="dcterms:W3CDTF">2012-01-26T21:27:23Z</dcterms:modified>
</cp:coreProperties>
</file>