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"/>
    </mc:Choice>
  </mc:AlternateContent>
  <bookViews>
    <workbookView xWindow="120" yWindow="120" windowWidth="15570" windowHeight="8475" activeTab="1"/>
  </bookViews>
  <sheets>
    <sheet name="HCl mit NaOH" sheetId="1" r:id="rId1"/>
    <sheet name="CH3COOH mit NaOH" sheetId="2" r:id="rId2"/>
    <sheet name="Tabelle3" sheetId="3" r:id="rId3"/>
  </sheets>
  <calcPr calcId="152511"/>
</workbook>
</file>

<file path=xl/calcChain.xml><?xml version="1.0" encoding="utf-8"?>
<calcChain xmlns="http://schemas.openxmlformats.org/spreadsheetml/2006/main">
  <c r="D43" i="2" l="1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4" i="2"/>
  <c r="D3" i="2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</calcChain>
</file>

<file path=xl/sharedStrings.xml><?xml version="1.0" encoding="utf-8"?>
<sst xmlns="http://schemas.openxmlformats.org/spreadsheetml/2006/main" count="26" uniqueCount="18">
  <si>
    <t>Salzsäure (HCl) mit Natronlauge (NaOH)</t>
  </si>
  <si>
    <t>pH-Wert Gruppe 1</t>
  </si>
  <si>
    <t>pH-Wert Gruppe 2</t>
  </si>
  <si>
    <t>pH-Wert Schnitt</t>
  </si>
  <si>
    <t>Natronlauge in ml</t>
  </si>
  <si>
    <r>
      <rPr>
        <b/>
        <sz val="11"/>
        <color theme="1"/>
        <rFont val="Calibri"/>
        <family val="2"/>
        <scheme val="minor"/>
      </rPr>
      <t xml:space="preserve">Methylorange: </t>
    </r>
    <r>
      <rPr>
        <sz val="11"/>
        <color theme="1"/>
        <rFont val="Calibri"/>
        <family val="2"/>
        <scheme val="minor"/>
      </rPr>
      <t>leichte Farbveränderung (Organge)</t>
    </r>
  </si>
  <si>
    <t>Farbe G1</t>
  </si>
  <si>
    <t>Farbe G2</t>
  </si>
  <si>
    <r>
      <rPr>
        <b/>
        <sz val="11"/>
        <color theme="1"/>
        <rFont val="Calibri"/>
        <family val="2"/>
        <scheme val="minor"/>
      </rPr>
      <t xml:space="preserve">Methylorange: </t>
    </r>
    <r>
      <rPr>
        <sz val="11"/>
        <color theme="1"/>
        <rFont val="Calibri"/>
        <family val="2"/>
        <scheme val="minor"/>
      </rPr>
      <t xml:space="preserve">dunkel Orange/gelblich </t>
    </r>
    <r>
      <rPr>
        <b/>
        <sz val="11"/>
        <color theme="1"/>
        <rFont val="Calibri"/>
        <family val="2"/>
        <scheme val="minor"/>
      </rPr>
      <t>Bromthylmolblau:</t>
    </r>
    <r>
      <rPr>
        <sz val="11"/>
        <color theme="1"/>
        <rFont val="Calibri"/>
        <family val="2"/>
        <scheme val="minor"/>
      </rPr>
      <t xml:space="preserve"> Blau </t>
    </r>
    <r>
      <rPr>
        <b/>
        <sz val="11"/>
        <color theme="1"/>
        <rFont val="Calibri"/>
        <family val="2"/>
        <scheme val="minor"/>
      </rPr>
      <t>Phenolphthalein:</t>
    </r>
    <r>
      <rPr>
        <sz val="11"/>
        <color theme="1"/>
        <rFont val="Calibri"/>
        <family val="2"/>
        <scheme val="minor"/>
      </rPr>
      <t xml:space="preserve"> Pink</t>
    </r>
  </si>
  <si>
    <r>
      <t xml:space="preserve">Phenolphthalein: </t>
    </r>
    <r>
      <rPr>
        <sz val="11"/>
        <color theme="1"/>
        <rFont val="Calibri"/>
        <family val="2"/>
        <scheme val="minor"/>
      </rPr>
      <t>Pink, Lila</t>
    </r>
  </si>
  <si>
    <r>
      <rPr>
        <b/>
        <sz val="11"/>
        <color theme="1"/>
        <rFont val="Calibri"/>
        <family val="2"/>
        <scheme val="minor"/>
      </rPr>
      <t xml:space="preserve">Bromthylmolblau: </t>
    </r>
    <r>
      <rPr>
        <sz val="11"/>
        <color theme="1"/>
        <rFont val="Calibri"/>
        <family val="2"/>
        <scheme val="minor"/>
      </rPr>
      <t>Blau</t>
    </r>
  </si>
  <si>
    <t>pH-Wert im Schnitt</t>
  </si>
  <si>
    <r>
      <rPr>
        <b/>
        <sz val="11"/>
        <color theme="1"/>
        <rFont val="Calibri"/>
        <family val="2"/>
        <scheme val="minor"/>
      </rPr>
      <t xml:space="preserve">Methylorange: </t>
    </r>
    <r>
      <rPr>
        <sz val="11"/>
        <color theme="1"/>
        <rFont val="Calibri"/>
        <family val="2"/>
        <scheme val="minor"/>
      </rPr>
      <t>Orange</t>
    </r>
  </si>
  <si>
    <r>
      <rPr>
        <b/>
        <sz val="11"/>
        <color theme="1"/>
        <rFont val="Calibri"/>
        <family val="2"/>
        <scheme val="minor"/>
      </rPr>
      <t>Bromthylmolblau:</t>
    </r>
    <r>
      <rPr>
        <sz val="11"/>
        <color theme="1"/>
        <rFont val="Calibri"/>
        <family val="2"/>
        <scheme val="minor"/>
      </rPr>
      <t xml:space="preserve"> bläulich</t>
    </r>
  </si>
  <si>
    <r>
      <t xml:space="preserve">Phenolphthalein: </t>
    </r>
    <r>
      <rPr>
        <sz val="11"/>
        <color theme="1"/>
        <rFont val="Calibri"/>
        <family val="2"/>
        <scheme val="minor"/>
      </rPr>
      <t xml:space="preserve">Pink </t>
    </r>
    <r>
      <rPr>
        <b/>
        <sz val="11"/>
        <color theme="1"/>
        <rFont val="Calibri"/>
        <family val="2"/>
        <scheme val="minor"/>
      </rPr>
      <t xml:space="preserve">Bromthylmolblau: </t>
    </r>
    <r>
      <rPr>
        <sz val="11"/>
        <color theme="1"/>
        <rFont val="Calibri"/>
        <family val="2"/>
        <scheme val="minor"/>
      </rPr>
      <t>Blau</t>
    </r>
  </si>
  <si>
    <r>
      <rPr>
        <b/>
        <sz val="11"/>
        <color theme="1"/>
        <rFont val="Calibri"/>
        <family val="2"/>
        <scheme val="minor"/>
      </rPr>
      <t>Methylorange:</t>
    </r>
    <r>
      <rPr>
        <sz val="11"/>
        <color theme="1"/>
        <rFont val="Calibri"/>
        <family val="2"/>
        <scheme val="minor"/>
      </rPr>
      <t xml:space="preserve"> gelblich</t>
    </r>
  </si>
  <si>
    <r>
      <rPr>
        <b/>
        <sz val="11"/>
        <color theme="1"/>
        <rFont val="Calibri"/>
        <family val="2"/>
        <scheme val="minor"/>
      </rPr>
      <t xml:space="preserve">Bromthylmolblau: </t>
    </r>
    <r>
      <rPr>
        <sz val="11"/>
        <color theme="1"/>
        <rFont val="Calibri"/>
        <family val="2"/>
        <scheme val="minor"/>
      </rPr>
      <t xml:space="preserve">Blau </t>
    </r>
    <r>
      <rPr>
        <b/>
        <sz val="11"/>
        <color theme="1"/>
        <rFont val="Calibri"/>
        <family val="2"/>
        <scheme val="minor"/>
      </rPr>
      <t xml:space="preserve">Phenolphthalein: </t>
    </r>
    <r>
      <rPr>
        <sz val="11"/>
        <color theme="1"/>
        <rFont val="Calibri"/>
        <family val="2"/>
        <scheme val="minor"/>
      </rPr>
      <t>Pink</t>
    </r>
  </si>
  <si>
    <r>
      <t>Natronlauge (NaOH) mit Essigsäure (CH</t>
    </r>
    <r>
      <rPr>
        <b/>
        <vertAlign val="sub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COOH)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</si>
</sst>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/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</cellXfs>
  <cellStyles count="1">
    <cellStyle name="Stand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Titration von Salzsäure</a:t>
            </a:r>
            <a:r>
              <a:rPr lang="en-US" baseline="0"/>
              <a:t> </a:t>
            </a:r>
            <a:r>
              <a:rPr lang="de-DE" sz="1800" b="1" i="0" u="none" strike="noStrike" baseline="0" smtClean="0"/>
              <a:t>mit Natronlauge: </a:t>
            </a:r>
            <a:endParaRPr lang="en-US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'HCl mit NaOH'!$D$2</c:f>
              <c:strCache>
                <c:ptCount val="1"/>
                <c:pt idx="0">
                  <c:v>pH-Wert im Schnitt</c:v>
                </c:pt>
              </c:strCache>
            </c:strRef>
          </c:tx>
          <c:marker>
            <c:symbol val="none"/>
          </c:marker>
          <c:cat>
            <c:numRef>
              <c:f>'HCl mit NaOH'!$A$3:$A$43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'HCl mit NaOH'!$D$3:$D$43</c:f>
              <c:numCache>
                <c:formatCode>0.0</c:formatCode>
                <c:ptCount val="41"/>
                <c:pt idx="0">
                  <c:v>1.2</c:v>
                </c:pt>
                <c:pt idx="1">
                  <c:v>1.2</c:v>
                </c:pt>
                <c:pt idx="2">
                  <c:v>1.2</c:v>
                </c:pt>
                <c:pt idx="3">
                  <c:v>1.2</c:v>
                </c:pt>
                <c:pt idx="4">
                  <c:v>1.2</c:v>
                </c:pt>
                <c:pt idx="5">
                  <c:v>1.2</c:v>
                </c:pt>
                <c:pt idx="6">
                  <c:v>1.25</c:v>
                </c:pt>
                <c:pt idx="7">
                  <c:v>1.25</c:v>
                </c:pt>
                <c:pt idx="8">
                  <c:v>1.3</c:v>
                </c:pt>
                <c:pt idx="9">
                  <c:v>1.3</c:v>
                </c:pt>
                <c:pt idx="10">
                  <c:v>1.35</c:v>
                </c:pt>
                <c:pt idx="11">
                  <c:v>1.35</c:v>
                </c:pt>
                <c:pt idx="12">
                  <c:v>1.4</c:v>
                </c:pt>
                <c:pt idx="13">
                  <c:v>1.4</c:v>
                </c:pt>
                <c:pt idx="14">
                  <c:v>1.4</c:v>
                </c:pt>
                <c:pt idx="15">
                  <c:v>1.4500000000000002</c:v>
                </c:pt>
                <c:pt idx="16">
                  <c:v>1.4500000000000002</c:v>
                </c:pt>
                <c:pt idx="17">
                  <c:v>1.5</c:v>
                </c:pt>
                <c:pt idx="18">
                  <c:v>1.5</c:v>
                </c:pt>
                <c:pt idx="19">
                  <c:v>1.5499999999999998</c:v>
                </c:pt>
                <c:pt idx="20">
                  <c:v>1.5499999999999998</c:v>
                </c:pt>
                <c:pt idx="21">
                  <c:v>1.6</c:v>
                </c:pt>
                <c:pt idx="22">
                  <c:v>1.65</c:v>
                </c:pt>
                <c:pt idx="23">
                  <c:v>1.65</c:v>
                </c:pt>
                <c:pt idx="24">
                  <c:v>1.7</c:v>
                </c:pt>
                <c:pt idx="25">
                  <c:v>1.75</c:v>
                </c:pt>
                <c:pt idx="26">
                  <c:v>1.75</c:v>
                </c:pt>
                <c:pt idx="27">
                  <c:v>1.8</c:v>
                </c:pt>
                <c:pt idx="28">
                  <c:v>1.9</c:v>
                </c:pt>
                <c:pt idx="29">
                  <c:v>1.9</c:v>
                </c:pt>
                <c:pt idx="30">
                  <c:v>2</c:v>
                </c:pt>
                <c:pt idx="31">
                  <c:v>2</c:v>
                </c:pt>
                <c:pt idx="32">
                  <c:v>2.0999999999999996</c:v>
                </c:pt>
                <c:pt idx="33">
                  <c:v>2.2000000000000002</c:v>
                </c:pt>
                <c:pt idx="34">
                  <c:v>2.2999999999999998</c:v>
                </c:pt>
                <c:pt idx="35">
                  <c:v>2.4000000000000004</c:v>
                </c:pt>
                <c:pt idx="36">
                  <c:v>2.5999999999999996</c:v>
                </c:pt>
                <c:pt idx="37">
                  <c:v>2.9</c:v>
                </c:pt>
                <c:pt idx="38">
                  <c:v>6.5500000000000007</c:v>
                </c:pt>
                <c:pt idx="39">
                  <c:v>7.25</c:v>
                </c:pt>
                <c:pt idx="40">
                  <c:v>11.05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5605920"/>
        <c:axId val="-1155606464"/>
      </c:lineChart>
      <c:catAx>
        <c:axId val="-1155605920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Natronlauge in ml</a:t>
                </a:r>
              </a:p>
            </c:rich>
          </c:tx>
          <c:overlay val="0"/>
        </c:title>
        <c:numFmt formatCode="General" sourceLinked="1"/>
        <c:majorTickMark val="out"/>
        <c:minorTickMark val="none"/>
        <c:tickLblPos val="nextTo"/>
        <c:crossAx val="-1155606464"/>
        <c:crosses val="autoZero"/>
        <c:auto val="1"/>
        <c:lblAlgn val="ctr"/>
        <c:lblOffset val="100"/>
        <c:noMultiLvlLbl val="0"/>
      </c:catAx>
      <c:valAx>
        <c:axId val="-1155606464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overlay val="0"/>
        </c:title>
        <c:numFmt formatCode="0.0" sourceLinked="1"/>
        <c:majorTickMark val="out"/>
        <c:minorTickMark val="none"/>
        <c:tickLblPos val="nextTo"/>
        <c:crossAx val="-1155605920"/>
        <c:crosses val="autoZero"/>
        <c:crossBetween val="between"/>
      </c:valAx>
    </c:plotArea>
    <c:legend>
      <c:legendPos val="r"/>
      <c:overlay val="0"/>
    </c:legend>
    <c:plotVisOnly val="1"/>
    <c:dispBlanksAs val="gap"/>
    <c:showDLblsOverMax val="0"/>
  </c:chart>
  <c:printSettings>
    <c:headerFooter/>
    <c:pageMargins b="0.78740157499999996" l="0.70000000000000007" r="0.70000000000000007" t="0.78740157499999996" header="0.30000000000000004" footer="0.30000000000000004"/>
    <c:pageSetup orientation="portrait"/>
  </c:printSettings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Titration von Essigsäure</a:t>
            </a:r>
            <a:r>
              <a:rPr lang="en-US" baseline="0"/>
              <a:t> </a:t>
            </a:r>
            <a:r>
              <a:rPr lang="de-DE" sz="1800" b="1" i="0" u="none" strike="noStrike" baseline="0" smtClean="0"/>
              <a:t>mit Natronlauge: </a:t>
            </a:r>
            <a:endParaRPr 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'CH3COOH mit NaOH'!$D$2</c:f>
              <c:strCache>
                <c:ptCount val="1"/>
                <c:pt idx="0">
                  <c:v>pH-Wert Schnitt</c:v>
                </c:pt>
              </c:strCache>
            </c:strRef>
          </c:tx>
          <c:marker>
            <c:symbol val="none"/>
          </c:marker>
          <c:cat>
            <c:numRef>
              <c:f>'CH3COOH mit NaOH'!$A$3:$A$43</c:f>
              <c:numCache>
                <c:formatCode>General</c:formatCode>
                <c:ptCount val="41"/>
                <c:pt idx="0">
                  <c:v>0</c:v>
                </c:pt>
                <c:pt idx="1">
                  <c:v>0.5</c:v>
                </c:pt>
                <c:pt idx="2">
                  <c:v>1</c:v>
                </c:pt>
                <c:pt idx="3">
                  <c:v>1.5</c:v>
                </c:pt>
                <c:pt idx="4">
                  <c:v>2</c:v>
                </c:pt>
                <c:pt idx="5">
                  <c:v>2.5</c:v>
                </c:pt>
                <c:pt idx="6">
                  <c:v>3</c:v>
                </c:pt>
                <c:pt idx="7">
                  <c:v>3.5</c:v>
                </c:pt>
                <c:pt idx="8">
                  <c:v>4</c:v>
                </c:pt>
                <c:pt idx="9">
                  <c:v>4.5</c:v>
                </c:pt>
                <c:pt idx="10">
                  <c:v>5</c:v>
                </c:pt>
                <c:pt idx="11">
                  <c:v>5.5</c:v>
                </c:pt>
                <c:pt idx="12">
                  <c:v>6</c:v>
                </c:pt>
                <c:pt idx="13">
                  <c:v>6.5</c:v>
                </c:pt>
                <c:pt idx="14">
                  <c:v>7</c:v>
                </c:pt>
                <c:pt idx="15">
                  <c:v>7.5</c:v>
                </c:pt>
                <c:pt idx="16">
                  <c:v>8</c:v>
                </c:pt>
                <c:pt idx="17">
                  <c:v>8.5</c:v>
                </c:pt>
                <c:pt idx="18">
                  <c:v>9</c:v>
                </c:pt>
                <c:pt idx="19">
                  <c:v>9.5</c:v>
                </c:pt>
                <c:pt idx="20">
                  <c:v>10</c:v>
                </c:pt>
                <c:pt idx="21">
                  <c:v>10.5</c:v>
                </c:pt>
                <c:pt idx="22">
                  <c:v>11</c:v>
                </c:pt>
                <c:pt idx="23">
                  <c:v>11.5</c:v>
                </c:pt>
                <c:pt idx="24">
                  <c:v>12</c:v>
                </c:pt>
                <c:pt idx="25">
                  <c:v>12.5</c:v>
                </c:pt>
                <c:pt idx="26">
                  <c:v>13</c:v>
                </c:pt>
                <c:pt idx="27">
                  <c:v>13.5</c:v>
                </c:pt>
                <c:pt idx="28">
                  <c:v>14</c:v>
                </c:pt>
                <c:pt idx="29">
                  <c:v>14.5</c:v>
                </c:pt>
                <c:pt idx="30">
                  <c:v>15</c:v>
                </c:pt>
                <c:pt idx="31">
                  <c:v>15.5</c:v>
                </c:pt>
                <c:pt idx="32">
                  <c:v>16</c:v>
                </c:pt>
                <c:pt idx="33">
                  <c:v>16.5</c:v>
                </c:pt>
                <c:pt idx="34">
                  <c:v>17</c:v>
                </c:pt>
                <c:pt idx="35">
                  <c:v>17.5</c:v>
                </c:pt>
                <c:pt idx="36">
                  <c:v>18</c:v>
                </c:pt>
                <c:pt idx="37">
                  <c:v>18.5</c:v>
                </c:pt>
                <c:pt idx="38">
                  <c:v>19</c:v>
                </c:pt>
                <c:pt idx="39">
                  <c:v>19.5</c:v>
                </c:pt>
                <c:pt idx="40">
                  <c:v>20</c:v>
                </c:pt>
              </c:numCache>
            </c:numRef>
          </c:cat>
          <c:val>
            <c:numRef>
              <c:f>'CH3COOH mit NaOH'!$D$3:$D$43</c:f>
              <c:numCache>
                <c:formatCode>0.0</c:formatCode>
                <c:ptCount val="41"/>
                <c:pt idx="0">
                  <c:v>2.65</c:v>
                </c:pt>
                <c:pt idx="1">
                  <c:v>2.8499999999999996</c:v>
                </c:pt>
                <c:pt idx="2">
                  <c:v>3</c:v>
                </c:pt>
                <c:pt idx="3">
                  <c:v>3.25</c:v>
                </c:pt>
                <c:pt idx="4">
                  <c:v>3.45</c:v>
                </c:pt>
                <c:pt idx="5">
                  <c:v>3.55</c:v>
                </c:pt>
                <c:pt idx="6">
                  <c:v>3.6</c:v>
                </c:pt>
                <c:pt idx="7">
                  <c:v>3.6999999999999997</c:v>
                </c:pt>
                <c:pt idx="8">
                  <c:v>3.8</c:v>
                </c:pt>
                <c:pt idx="9">
                  <c:v>3.9</c:v>
                </c:pt>
                <c:pt idx="10">
                  <c:v>3.9</c:v>
                </c:pt>
                <c:pt idx="11">
                  <c:v>3.95</c:v>
                </c:pt>
                <c:pt idx="12">
                  <c:v>4.0500000000000007</c:v>
                </c:pt>
                <c:pt idx="13">
                  <c:v>4.0999999999999996</c:v>
                </c:pt>
                <c:pt idx="14">
                  <c:v>4.1500000000000004</c:v>
                </c:pt>
                <c:pt idx="15">
                  <c:v>4.1500000000000004</c:v>
                </c:pt>
                <c:pt idx="16">
                  <c:v>4.25</c:v>
                </c:pt>
                <c:pt idx="17">
                  <c:v>4.3</c:v>
                </c:pt>
                <c:pt idx="18">
                  <c:v>4.3</c:v>
                </c:pt>
                <c:pt idx="19">
                  <c:v>4.3499999999999996</c:v>
                </c:pt>
                <c:pt idx="20">
                  <c:v>4.4000000000000004</c:v>
                </c:pt>
                <c:pt idx="21">
                  <c:v>4.4499999999999993</c:v>
                </c:pt>
                <c:pt idx="22">
                  <c:v>4.5</c:v>
                </c:pt>
                <c:pt idx="23">
                  <c:v>4.5500000000000007</c:v>
                </c:pt>
                <c:pt idx="24">
                  <c:v>4.6500000000000004</c:v>
                </c:pt>
                <c:pt idx="25">
                  <c:v>4.6500000000000004</c:v>
                </c:pt>
                <c:pt idx="26">
                  <c:v>4.6999999999999993</c:v>
                </c:pt>
                <c:pt idx="27">
                  <c:v>4.75</c:v>
                </c:pt>
                <c:pt idx="28">
                  <c:v>4.8499999999999996</c:v>
                </c:pt>
                <c:pt idx="29">
                  <c:v>4.9000000000000004</c:v>
                </c:pt>
                <c:pt idx="30">
                  <c:v>4.9499999999999993</c:v>
                </c:pt>
                <c:pt idx="31">
                  <c:v>5</c:v>
                </c:pt>
                <c:pt idx="32">
                  <c:v>5.0999999999999996</c:v>
                </c:pt>
                <c:pt idx="33">
                  <c:v>5.1999999999999993</c:v>
                </c:pt>
                <c:pt idx="34">
                  <c:v>5.4</c:v>
                </c:pt>
                <c:pt idx="35">
                  <c:v>5.4499999999999993</c:v>
                </c:pt>
                <c:pt idx="36">
                  <c:v>5.6</c:v>
                </c:pt>
                <c:pt idx="37">
                  <c:v>5.95</c:v>
                </c:pt>
                <c:pt idx="38">
                  <c:v>8.85</c:v>
                </c:pt>
                <c:pt idx="39">
                  <c:v>10.4</c:v>
                </c:pt>
                <c:pt idx="40">
                  <c:v>10.75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-1155602112"/>
        <c:axId val="-1155601568"/>
      </c:lineChart>
      <c:catAx>
        <c:axId val="-115560211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de-DE"/>
                  <a:t>Natronlauge in ml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-1155601568"/>
        <c:crosses val="autoZero"/>
        <c:auto val="1"/>
        <c:lblAlgn val="ctr"/>
        <c:lblOffset val="100"/>
        <c:noMultiLvlLbl val="0"/>
      </c:catAx>
      <c:valAx>
        <c:axId val="-1155601568"/>
        <c:scaling>
          <c:orientation val="minMax"/>
        </c:scaling>
        <c:delete val="0"/>
        <c:axPos val="l"/>
        <c:majorGridlines/>
        <c:title>
          <c:tx>
            <c:rich>
              <a:bodyPr rot="0" vert="horz"/>
              <a:lstStyle/>
              <a:p>
                <a:pPr>
                  <a:defRPr/>
                </a:pPr>
                <a:r>
                  <a:rPr lang="en-US"/>
                  <a:t>pH</a:t>
                </a:r>
              </a:p>
            </c:rich>
          </c:tx>
          <c:layout/>
          <c:overlay val="0"/>
        </c:title>
        <c:numFmt formatCode="0.0" sourceLinked="1"/>
        <c:majorTickMark val="out"/>
        <c:minorTickMark val="none"/>
        <c:tickLblPos val="nextTo"/>
        <c:crossAx val="-1155602112"/>
        <c:crosses val="autoZero"/>
        <c:crossBetween val="between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8740157499999996" l="0.70000000000000029" r="0.70000000000000029" t="0.78740157499999996" header="0.30000000000000016" footer="0.30000000000000016"/>
    <c:pageSetup orientation="portrait"/>
  </c:printSettings>
  <c:userShapes r:id="rId1"/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9526</xdr:colOff>
      <xdr:row>43</xdr:row>
      <xdr:rowOff>171450</xdr:rowOff>
    </xdr:from>
    <xdr:to>
      <xdr:col>5</xdr:col>
      <xdr:colOff>1057276</xdr:colOff>
      <xdr:row>70</xdr:row>
      <xdr:rowOff>180975</xdr:rowOff>
    </xdr:to>
    <xdr:graphicFrame macro="">
      <xdr:nvGraphicFramePr>
        <xdr:cNvPr id="7" name="Diagramm 6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0.08309</cdr:x>
      <cdr:y>0.0979</cdr:y>
    </cdr:from>
    <cdr:to>
      <cdr:x>0.1454</cdr:x>
      <cdr:y>0.1486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33401" y="533400"/>
          <a:ext cx="4000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0.11276</cdr:x>
      <cdr:y>0.6049</cdr:y>
    </cdr:from>
    <cdr:to>
      <cdr:x>0.773</cdr:x>
      <cdr:y>0.71154</cdr:y>
    </cdr:to>
    <cdr:sp macro="" textlink="">
      <cdr:nvSpPr>
        <cdr:cNvPr id="4" name="Rechteck 3"/>
        <cdr:cNvSpPr/>
      </cdr:nvSpPr>
      <cdr:spPr>
        <a:xfrm xmlns:a="http://schemas.openxmlformats.org/drawingml/2006/main">
          <a:off x="723901" y="3295650"/>
          <a:ext cx="4238625" cy="5810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Methylorange (pH=</a:t>
          </a:r>
          <a:r>
            <a:rPr lang="de-DE" b="1" baseline="0"/>
            <a:t> 3,0-4,4)</a:t>
          </a:r>
          <a:endParaRPr lang="de-DE" b="1"/>
        </a:p>
      </cdr:txBody>
    </cdr:sp>
  </cdr:relSizeAnchor>
  <cdr:relSizeAnchor xmlns:cdr="http://schemas.openxmlformats.org/drawingml/2006/chartDrawing">
    <cdr:from>
      <cdr:x>0.11276</cdr:x>
      <cdr:y>0.41783</cdr:y>
    </cdr:from>
    <cdr:to>
      <cdr:x>0.77151</cdr:x>
      <cdr:y>0.52098</cdr:y>
    </cdr:to>
    <cdr:sp macro="" textlink="">
      <cdr:nvSpPr>
        <cdr:cNvPr id="5" name="Rechteck 4"/>
        <cdr:cNvSpPr/>
      </cdr:nvSpPr>
      <cdr:spPr>
        <a:xfrm xmlns:a="http://schemas.openxmlformats.org/drawingml/2006/main">
          <a:off x="723901" y="2276475"/>
          <a:ext cx="4229100" cy="56197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Bromthylmolblau (pH=6,0-7,6)</a:t>
          </a:r>
        </a:p>
      </cdr:txBody>
    </cdr:sp>
  </cdr:relSizeAnchor>
  <cdr:relSizeAnchor xmlns:cdr="http://schemas.openxmlformats.org/drawingml/2006/chartDrawing">
    <cdr:from>
      <cdr:x>0.11276</cdr:x>
      <cdr:y>0.27622</cdr:y>
    </cdr:from>
    <cdr:to>
      <cdr:x>0.773</cdr:x>
      <cdr:y>0.38287</cdr:y>
    </cdr:to>
    <cdr:sp macro="" textlink="">
      <cdr:nvSpPr>
        <cdr:cNvPr id="6" name="Rechteck 5"/>
        <cdr:cNvSpPr/>
      </cdr:nvSpPr>
      <cdr:spPr>
        <a:xfrm xmlns:a="http://schemas.openxmlformats.org/drawingml/2006/main">
          <a:off x="723901" y="1504950"/>
          <a:ext cx="4238625" cy="5810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Phenolphthalein (pH=8,2-10,0)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44</xdr:row>
      <xdr:rowOff>9525</xdr:rowOff>
    </xdr:from>
    <xdr:to>
      <xdr:col>5</xdr:col>
      <xdr:colOff>1104900</xdr:colOff>
      <xdr:row>71</xdr:row>
      <xdr:rowOff>9525</xdr:rowOff>
    </xdr:to>
    <xdr:graphicFrame macro="">
      <xdr:nvGraphicFramePr>
        <xdr:cNvPr id="5" name="Diagramm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0.08309</cdr:x>
      <cdr:y>0.0979</cdr:y>
    </cdr:from>
    <cdr:to>
      <cdr:x>0.1454</cdr:x>
      <cdr:y>0.1486</cdr:y>
    </cdr:to>
    <cdr:sp macro="" textlink="">
      <cdr:nvSpPr>
        <cdr:cNvPr id="2" name="Textfeld 1"/>
        <cdr:cNvSpPr txBox="1"/>
      </cdr:nvSpPr>
      <cdr:spPr>
        <a:xfrm xmlns:a="http://schemas.openxmlformats.org/drawingml/2006/main">
          <a:off x="533401" y="533400"/>
          <a:ext cx="400050" cy="27622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de-DE" sz="1100"/>
        </a:p>
      </cdr:txBody>
    </cdr:sp>
  </cdr:relSizeAnchor>
  <cdr:relSizeAnchor xmlns:cdr="http://schemas.openxmlformats.org/drawingml/2006/chartDrawing">
    <cdr:from>
      <cdr:x>0.11276</cdr:x>
      <cdr:y>0.6049</cdr:y>
    </cdr:from>
    <cdr:to>
      <cdr:x>0.773</cdr:x>
      <cdr:y>0.71154</cdr:y>
    </cdr:to>
    <cdr:sp macro="" textlink="">
      <cdr:nvSpPr>
        <cdr:cNvPr id="4" name="Rechteck 3"/>
        <cdr:cNvSpPr/>
      </cdr:nvSpPr>
      <cdr:spPr>
        <a:xfrm xmlns:a="http://schemas.openxmlformats.org/drawingml/2006/main">
          <a:off x="723901" y="3295650"/>
          <a:ext cx="4238625" cy="5810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6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6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Methylorange (pH=</a:t>
          </a:r>
          <a:r>
            <a:rPr lang="de-DE" b="1" baseline="0"/>
            <a:t> 3,0-4,4)</a:t>
          </a:r>
          <a:endParaRPr lang="de-DE" b="1"/>
        </a:p>
      </cdr:txBody>
    </cdr:sp>
  </cdr:relSizeAnchor>
  <cdr:relSizeAnchor xmlns:cdr="http://schemas.openxmlformats.org/drawingml/2006/chartDrawing">
    <cdr:from>
      <cdr:x>0.11276</cdr:x>
      <cdr:y>0.41783</cdr:y>
    </cdr:from>
    <cdr:to>
      <cdr:x>0.77151</cdr:x>
      <cdr:y>0.52098</cdr:y>
    </cdr:to>
    <cdr:sp macro="" textlink="">
      <cdr:nvSpPr>
        <cdr:cNvPr id="5" name="Rechteck 4"/>
        <cdr:cNvSpPr/>
      </cdr:nvSpPr>
      <cdr:spPr>
        <a:xfrm xmlns:a="http://schemas.openxmlformats.org/drawingml/2006/main">
          <a:off x="723901" y="2276475"/>
          <a:ext cx="4229100" cy="56197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1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Bromthylmolblau (pH=6,0-7,6)</a:t>
          </a:r>
        </a:p>
      </cdr:txBody>
    </cdr:sp>
  </cdr:relSizeAnchor>
  <cdr:relSizeAnchor xmlns:cdr="http://schemas.openxmlformats.org/drawingml/2006/chartDrawing">
    <cdr:from>
      <cdr:x>0.11276</cdr:x>
      <cdr:y>0.27622</cdr:y>
    </cdr:from>
    <cdr:to>
      <cdr:x>0.773</cdr:x>
      <cdr:y>0.38287</cdr:y>
    </cdr:to>
    <cdr:sp macro="" textlink="">
      <cdr:nvSpPr>
        <cdr:cNvPr id="6" name="Rechteck 5"/>
        <cdr:cNvSpPr/>
      </cdr:nvSpPr>
      <cdr:spPr>
        <a:xfrm xmlns:a="http://schemas.openxmlformats.org/drawingml/2006/main">
          <a:off x="723901" y="1504950"/>
          <a:ext cx="4238625" cy="581025"/>
        </a:xfrm>
        <a:prstGeom xmlns:a="http://schemas.openxmlformats.org/drawingml/2006/main" prst="rect">
          <a:avLst/>
        </a:prstGeom>
        <a:noFill xmlns:a="http://schemas.openxmlformats.org/drawingml/2006/main"/>
      </cdr:spPr>
      <cdr:style>
        <a:lnRef xmlns:a="http://schemas.openxmlformats.org/drawingml/2006/main" idx="2">
          <a:schemeClr val="accent2"/>
        </a:lnRef>
        <a:fillRef xmlns:a="http://schemas.openxmlformats.org/drawingml/2006/main" idx="1">
          <a:schemeClr val="lt1"/>
        </a:fillRef>
        <a:effectRef xmlns:a="http://schemas.openxmlformats.org/drawingml/2006/main" idx="0">
          <a:schemeClr val="accent2"/>
        </a:effectRef>
        <a:fontRef xmlns:a="http://schemas.openxmlformats.org/drawingml/2006/main" idx="minor">
          <a:schemeClr val="dk1"/>
        </a:fontRef>
      </cdr:style>
      <cdr:txBody>
        <a:bodyPr xmlns:a="http://schemas.openxmlformats.org/drawingml/2006/main" vertOverflow="clip" anchor="ctr"/>
        <a:lstStyle xmlns:a="http://schemas.openxmlformats.org/drawingml/2006/main"/>
        <a:p xmlns:a="http://schemas.openxmlformats.org/drawingml/2006/main">
          <a:pPr algn="ctr"/>
          <a:r>
            <a:rPr lang="de-DE" b="1"/>
            <a:t>Phenolphthalein (pH=8,2-10,0)</a:t>
          </a:r>
        </a:p>
      </cdr:txBody>
    </cdr:sp>
  </cdr:relSizeAnchor>
</c:userShape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opLeftCell="A44" zoomScaleNormal="100" workbookViewId="0">
      <selection activeCell="D2" sqref="D2"/>
    </sheetView>
  </sheetViews>
  <sheetFormatPr baseColWidth="10" defaultRowHeight="15" x14ac:dyDescent="0.25"/>
  <cols>
    <col min="1" max="1" width="11.7109375" customWidth="1"/>
    <col min="5" max="6" width="17.28515625" customWidth="1"/>
  </cols>
  <sheetData>
    <row r="1" spans="1:6" x14ac:dyDescent="0.25">
      <c r="A1" s="8" t="s">
        <v>0</v>
      </c>
      <c r="B1" s="8"/>
      <c r="C1" s="8"/>
      <c r="D1" s="8"/>
      <c r="E1" s="8"/>
      <c r="F1" s="8"/>
    </row>
    <row r="2" spans="1:6" ht="30" x14ac:dyDescent="0.25">
      <c r="A2" s="7" t="s">
        <v>4</v>
      </c>
      <c r="B2" s="7" t="s">
        <v>1</v>
      </c>
      <c r="C2" s="7" t="s">
        <v>2</v>
      </c>
      <c r="D2" s="7" t="s">
        <v>11</v>
      </c>
      <c r="E2" s="7" t="s">
        <v>6</v>
      </c>
      <c r="F2" s="7" t="s">
        <v>7</v>
      </c>
    </row>
    <row r="3" spans="1:6" x14ac:dyDescent="0.25">
      <c r="A3" s="4">
        <v>0</v>
      </c>
      <c r="B3" s="5">
        <v>1</v>
      </c>
      <c r="C3" s="5">
        <v>1.4</v>
      </c>
      <c r="D3" s="5">
        <f>AVERAGE(B3:C3)</f>
        <v>1.2</v>
      </c>
      <c r="E3" s="4"/>
      <c r="F3" s="4"/>
    </row>
    <row r="4" spans="1:6" x14ac:dyDescent="0.25">
      <c r="A4" s="4">
        <v>0.5</v>
      </c>
      <c r="B4" s="5">
        <v>1</v>
      </c>
      <c r="C4" s="5">
        <v>1.4</v>
      </c>
      <c r="D4" s="5">
        <f t="shared" ref="D4:D43" si="0">AVERAGE(B4:C4)</f>
        <v>1.2</v>
      </c>
      <c r="E4" s="4"/>
      <c r="F4" s="4"/>
    </row>
    <row r="5" spans="1:6" x14ac:dyDescent="0.25">
      <c r="A5" s="4">
        <v>1</v>
      </c>
      <c r="B5" s="5">
        <v>1</v>
      </c>
      <c r="C5" s="5">
        <v>1.4</v>
      </c>
      <c r="D5" s="5">
        <f t="shared" si="0"/>
        <v>1.2</v>
      </c>
      <c r="E5" s="4"/>
      <c r="F5" s="4"/>
    </row>
    <row r="6" spans="1:6" x14ac:dyDescent="0.25">
      <c r="A6" s="4">
        <v>1.5</v>
      </c>
      <c r="B6" s="5">
        <v>1</v>
      </c>
      <c r="C6" s="5">
        <v>1.4</v>
      </c>
      <c r="D6" s="5">
        <f t="shared" si="0"/>
        <v>1.2</v>
      </c>
      <c r="E6" s="4"/>
      <c r="F6" s="4"/>
    </row>
    <row r="7" spans="1:6" x14ac:dyDescent="0.25">
      <c r="A7" s="4">
        <v>2</v>
      </c>
      <c r="B7" s="5">
        <v>1</v>
      </c>
      <c r="C7" s="5">
        <v>1.4</v>
      </c>
      <c r="D7" s="5">
        <f t="shared" si="0"/>
        <v>1.2</v>
      </c>
      <c r="E7" s="4"/>
      <c r="F7" s="4"/>
    </row>
    <row r="8" spans="1:6" x14ac:dyDescent="0.25">
      <c r="A8" s="4">
        <v>2.5</v>
      </c>
      <c r="B8" s="5">
        <v>1</v>
      </c>
      <c r="C8" s="5">
        <v>1.4</v>
      </c>
      <c r="D8" s="5">
        <f t="shared" si="0"/>
        <v>1.2</v>
      </c>
      <c r="E8" s="4"/>
      <c r="F8" s="4"/>
    </row>
    <row r="9" spans="1:6" x14ac:dyDescent="0.25">
      <c r="A9" s="4">
        <v>3</v>
      </c>
      <c r="B9" s="5">
        <v>1.1000000000000001</v>
      </c>
      <c r="C9" s="5">
        <v>1.4</v>
      </c>
      <c r="D9" s="5">
        <f t="shared" si="0"/>
        <v>1.25</v>
      </c>
      <c r="E9" s="4"/>
      <c r="F9" s="4"/>
    </row>
    <row r="10" spans="1:6" x14ac:dyDescent="0.25">
      <c r="A10" s="4">
        <v>3.5</v>
      </c>
      <c r="B10" s="5">
        <v>1.1000000000000001</v>
      </c>
      <c r="C10" s="5">
        <v>1.4</v>
      </c>
      <c r="D10" s="5">
        <f t="shared" si="0"/>
        <v>1.25</v>
      </c>
      <c r="E10" s="4"/>
      <c r="F10" s="4"/>
    </row>
    <row r="11" spans="1:6" x14ac:dyDescent="0.25">
      <c r="A11" s="4">
        <v>4</v>
      </c>
      <c r="B11" s="5">
        <v>1.1000000000000001</v>
      </c>
      <c r="C11" s="5">
        <v>1.5</v>
      </c>
      <c r="D11" s="5">
        <f t="shared" si="0"/>
        <v>1.3</v>
      </c>
      <c r="E11" s="4"/>
      <c r="F11" s="4"/>
    </row>
    <row r="12" spans="1:6" x14ac:dyDescent="0.25">
      <c r="A12" s="4">
        <v>4.5</v>
      </c>
      <c r="B12" s="5">
        <v>1.1000000000000001</v>
      </c>
      <c r="C12" s="5">
        <v>1.5</v>
      </c>
      <c r="D12" s="5">
        <f t="shared" si="0"/>
        <v>1.3</v>
      </c>
      <c r="E12" s="4"/>
      <c r="F12" s="4"/>
    </row>
    <row r="13" spans="1:6" x14ac:dyDescent="0.25">
      <c r="A13" s="4">
        <v>5</v>
      </c>
      <c r="B13" s="5">
        <v>1.2</v>
      </c>
      <c r="C13" s="5">
        <v>1.5</v>
      </c>
      <c r="D13" s="5">
        <f t="shared" si="0"/>
        <v>1.35</v>
      </c>
      <c r="E13" s="4"/>
      <c r="F13" s="4"/>
    </row>
    <row r="14" spans="1:6" x14ac:dyDescent="0.25">
      <c r="A14" s="4">
        <v>5.5</v>
      </c>
      <c r="B14" s="5">
        <v>1.2</v>
      </c>
      <c r="C14" s="5">
        <v>1.5</v>
      </c>
      <c r="D14" s="5">
        <f t="shared" si="0"/>
        <v>1.35</v>
      </c>
      <c r="E14" s="4"/>
      <c r="F14" s="4"/>
    </row>
    <row r="15" spans="1:6" x14ac:dyDescent="0.25">
      <c r="A15" s="4">
        <v>6</v>
      </c>
      <c r="B15" s="5">
        <v>1.2</v>
      </c>
      <c r="C15" s="5">
        <v>1.6</v>
      </c>
      <c r="D15" s="5">
        <f t="shared" si="0"/>
        <v>1.4</v>
      </c>
      <c r="E15" s="4"/>
      <c r="F15" s="4"/>
    </row>
    <row r="16" spans="1:6" x14ac:dyDescent="0.25">
      <c r="A16" s="4">
        <v>6.5</v>
      </c>
      <c r="B16" s="5">
        <v>1.2</v>
      </c>
      <c r="C16" s="5">
        <v>1.6</v>
      </c>
      <c r="D16" s="5">
        <f t="shared" si="0"/>
        <v>1.4</v>
      </c>
      <c r="E16" s="4"/>
      <c r="F16" s="4"/>
    </row>
    <row r="17" spans="1:6" x14ac:dyDescent="0.25">
      <c r="A17" s="4">
        <v>7</v>
      </c>
      <c r="B17" s="5">
        <v>1.2</v>
      </c>
      <c r="C17" s="5">
        <v>1.6</v>
      </c>
      <c r="D17" s="5">
        <f t="shared" si="0"/>
        <v>1.4</v>
      </c>
      <c r="E17" s="4"/>
      <c r="F17" s="4"/>
    </row>
    <row r="18" spans="1:6" x14ac:dyDescent="0.25">
      <c r="A18" s="4">
        <v>7.5</v>
      </c>
      <c r="B18" s="5">
        <v>1.3</v>
      </c>
      <c r="C18" s="5">
        <v>1.6</v>
      </c>
      <c r="D18" s="5">
        <f t="shared" si="0"/>
        <v>1.4500000000000002</v>
      </c>
      <c r="E18" s="4"/>
      <c r="F18" s="4"/>
    </row>
    <row r="19" spans="1:6" x14ac:dyDescent="0.25">
      <c r="A19" s="4">
        <v>8</v>
      </c>
      <c r="B19" s="5">
        <v>1.3</v>
      </c>
      <c r="C19" s="5">
        <v>1.6</v>
      </c>
      <c r="D19" s="5">
        <f t="shared" si="0"/>
        <v>1.4500000000000002</v>
      </c>
      <c r="E19" s="4"/>
      <c r="F19" s="4"/>
    </row>
    <row r="20" spans="1:6" x14ac:dyDescent="0.25">
      <c r="A20" s="4">
        <v>8.5</v>
      </c>
      <c r="B20" s="5">
        <v>1.3</v>
      </c>
      <c r="C20" s="5">
        <v>1.7</v>
      </c>
      <c r="D20" s="5">
        <f t="shared" si="0"/>
        <v>1.5</v>
      </c>
      <c r="E20" s="4"/>
      <c r="F20" s="4"/>
    </row>
    <row r="21" spans="1:6" x14ac:dyDescent="0.25">
      <c r="A21" s="4">
        <v>9</v>
      </c>
      <c r="B21" s="5">
        <v>1.3</v>
      </c>
      <c r="C21" s="5">
        <v>1.7</v>
      </c>
      <c r="D21" s="5">
        <f t="shared" si="0"/>
        <v>1.5</v>
      </c>
      <c r="E21" s="4"/>
      <c r="F21" s="4"/>
    </row>
    <row r="22" spans="1:6" x14ac:dyDescent="0.25">
      <c r="A22" s="4">
        <v>9.5</v>
      </c>
      <c r="B22" s="5">
        <v>1.4</v>
      </c>
      <c r="C22" s="5">
        <v>1.7</v>
      </c>
      <c r="D22" s="5">
        <f t="shared" si="0"/>
        <v>1.5499999999999998</v>
      </c>
      <c r="E22" s="4"/>
      <c r="F22" s="4"/>
    </row>
    <row r="23" spans="1:6" x14ac:dyDescent="0.25">
      <c r="A23" s="4">
        <v>10</v>
      </c>
      <c r="B23" s="5">
        <v>1.4</v>
      </c>
      <c r="C23" s="5">
        <v>1.7</v>
      </c>
      <c r="D23" s="5">
        <f t="shared" si="0"/>
        <v>1.5499999999999998</v>
      </c>
      <c r="E23" s="4"/>
      <c r="F23" s="4"/>
    </row>
    <row r="24" spans="1:6" x14ac:dyDescent="0.25">
      <c r="A24" s="4">
        <v>10.5</v>
      </c>
      <c r="B24" s="5">
        <v>1.4</v>
      </c>
      <c r="C24" s="5">
        <v>1.8</v>
      </c>
      <c r="D24" s="5">
        <f t="shared" si="0"/>
        <v>1.6</v>
      </c>
      <c r="E24" s="4"/>
      <c r="F24" s="4"/>
    </row>
    <row r="25" spans="1:6" x14ac:dyDescent="0.25">
      <c r="A25" s="4">
        <v>11</v>
      </c>
      <c r="B25" s="5">
        <v>1.5</v>
      </c>
      <c r="C25" s="5">
        <v>1.8</v>
      </c>
      <c r="D25" s="5">
        <f t="shared" si="0"/>
        <v>1.65</v>
      </c>
      <c r="E25" s="4"/>
      <c r="F25" s="4"/>
    </row>
    <row r="26" spans="1:6" x14ac:dyDescent="0.25">
      <c r="A26" s="4">
        <v>11.5</v>
      </c>
      <c r="B26" s="5">
        <v>1.5</v>
      </c>
      <c r="C26" s="5">
        <v>1.8</v>
      </c>
      <c r="D26" s="5">
        <f t="shared" si="0"/>
        <v>1.65</v>
      </c>
      <c r="E26" s="4"/>
      <c r="F26" s="4"/>
    </row>
    <row r="27" spans="1:6" x14ac:dyDescent="0.25">
      <c r="A27" s="4">
        <v>12</v>
      </c>
      <c r="B27" s="5">
        <v>1.5</v>
      </c>
      <c r="C27" s="5">
        <v>1.9</v>
      </c>
      <c r="D27" s="5">
        <f t="shared" si="0"/>
        <v>1.7</v>
      </c>
      <c r="E27" s="4"/>
      <c r="F27" s="4"/>
    </row>
    <row r="28" spans="1:6" x14ac:dyDescent="0.25">
      <c r="A28" s="4">
        <v>12.5</v>
      </c>
      <c r="B28" s="5">
        <v>1.6</v>
      </c>
      <c r="C28" s="5">
        <v>1.9</v>
      </c>
      <c r="D28" s="5">
        <f t="shared" si="0"/>
        <v>1.75</v>
      </c>
      <c r="E28" s="4"/>
      <c r="F28" s="4"/>
    </row>
    <row r="29" spans="1:6" x14ac:dyDescent="0.25">
      <c r="A29" s="4">
        <v>13</v>
      </c>
      <c r="B29" s="5">
        <v>1.6</v>
      </c>
      <c r="C29" s="5">
        <v>1.9</v>
      </c>
      <c r="D29" s="5">
        <f t="shared" si="0"/>
        <v>1.75</v>
      </c>
      <c r="E29" s="4"/>
      <c r="F29" s="4"/>
    </row>
    <row r="30" spans="1:6" x14ac:dyDescent="0.25">
      <c r="A30" s="4">
        <v>13.5</v>
      </c>
      <c r="B30" s="5">
        <v>1.6</v>
      </c>
      <c r="C30" s="5">
        <v>2</v>
      </c>
      <c r="D30" s="5">
        <f t="shared" si="0"/>
        <v>1.8</v>
      </c>
      <c r="E30" s="4"/>
      <c r="F30" s="4"/>
    </row>
    <row r="31" spans="1:6" x14ac:dyDescent="0.25">
      <c r="A31" s="4">
        <v>14</v>
      </c>
      <c r="B31" s="5">
        <v>1.7</v>
      </c>
      <c r="C31" s="5">
        <v>2.1</v>
      </c>
      <c r="D31" s="5">
        <f t="shared" si="0"/>
        <v>1.9</v>
      </c>
      <c r="E31" s="4"/>
      <c r="F31" s="4"/>
    </row>
    <row r="32" spans="1:6" x14ac:dyDescent="0.25">
      <c r="A32" s="4">
        <v>14.5</v>
      </c>
      <c r="B32" s="5">
        <v>1.7</v>
      </c>
      <c r="C32" s="5">
        <v>2.1</v>
      </c>
      <c r="D32" s="5">
        <f t="shared" si="0"/>
        <v>1.9</v>
      </c>
      <c r="E32" s="4"/>
      <c r="F32" s="4"/>
    </row>
    <row r="33" spans="1:6" x14ac:dyDescent="0.25">
      <c r="A33" s="4">
        <v>15</v>
      </c>
      <c r="B33" s="5">
        <v>1.8</v>
      </c>
      <c r="C33" s="5">
        <v>2.2000000000000002</v>
      </c>
      <c r="D33" s="5">
        <f t="shared" si="0"/>
        <v>2</v>
      </c>
      <c r="E33" s="4"/>
      <c r="F33" s="4"/>
    </row>
    <row r="34" spans="1:6" x14ac:dyDescent="0.25">
      <c r="A34" s="4">
        <v>15.5</v>
      </c>
      <c r="B34" s="5">
        <v>1.8</v>
      </c>
      <c r="C34" s="5">
        <v>2.2000000000000002</v>
      </c>
      <c r="D34" s="5">
        <f t="shared" si="0"/>
        <v>2</v>
      </c>
      <c r="E34" s="4"/>
      <c r="F34" s="4"/>
    </row>
    <row r="35" spans="1:6" x14ac:dyDescent="0.25">
      <c r="A35" s="4">
        <v>16</v>
      </c>
      <c r="B35" s="5">
        <v>1.9</v>
      </c>
      <c r="C35" s="5">
        <v>2.2999999999999998</v>
      </c>
      <c r="D35" s="5">
        <f t="shared" si="0"/>
        <v>2.0999999999999996</v>
      </c>
      <c r="E35" s="4"/>
      <c r="F35" s="4"/>
    </row>
    <row r="36" spans="1:6" x14ac:dyDescent="0.25">
      <c r="A36" s="4">
        <v>16.5</v>
      </c>
      <c r="B36" s="5">
        <v>2</v>
      </c>
      <c r="C36" s="5">
        <v>2.4</v>
      </c>
      <c r="D36" s="5">
        <f t="shared" si="0"/>
        <v>2.2000000000000002</v>
      </c>
      <c r="E36" s="4"/>
      <c r="F36" s="4"/>
    </row>
    <row r="37" spans="1:6" x14ac:dyDescent="0.25">
      <c r="A37" s="4">
        <v>17</v>
      </c>
      <c r="B37" s="5">
        <v>2.1</v>
      </c>
      <c r="C37" s="5">
        <v>2.5</v>
      </c>
      <c r="D37" s="5">
        <f t="shared" si="0"/>
        <v>2.2999999999999998</v>
      </c>
      <c r="E37" s="4"/>
      <c r="F37" s="4"/>
    </row>
    <row r="38" spans="1:6" x14ac:dyDescent="0.25">
      <c r="A38" s="4">
        <v>17.5</v>
      </c>
      <c r="B38" s="5">
        <v>2.2000000000000002</v>
      </c>
      <c r="C38" s="5">
        <v>2.6</v>
      </c>
      <c r="D38" s="5">
        <f t="shared" si="0"/>
        <v>2.4000000000000004</v>
      </c>
      <c r="E38" s="4"/>
      <c r="F38" s="4"/>
    </row>
    <row r="39" spans="1:6" ht="60" x14ac:dyDescent="0.25">
      <c r="A39" s="4">
        <v>18</v>
      </c>
      <c r="B39" s="5">
        <v>2.2999999999999998</v>
      </c>
      <c r="C39" s="5">
        <v>2.9</v>
      </c>
      <c r="D39" s="5">
        <f t="shared" si="0"/>
        <v>2.5999999999999996</v>
      </c>
      <c r="E39" s="4"/>
      <c r="F39" s="4" t="s">
        <v>5</v>
      </c>
    </row>
    <row r="40" spans="1:6" x14ac:dyDescent="0.25">
      <c r="A40" s="4">
        <v>18.5</v>
      </c>
      <c r="B40" s="5">
        <v>2.5</v>
      </c>
      <c r="C40" s="5">
        <v>3.3</v>
      </c>
      <c r="D40" s="5">
        <f t="shared" si="0"/>
        <v>2.9</v>
      </c>
      <c r="E40" s="4"/>
      <c r="F40" s="4"/>
    </row>
    <row r="41" spans="1:6" ht="105" x14ac:dyDescent="0.25">
      <c r="A41" s="4">
        <v>19</v>
      </c>
      <c r="B41" s="5">
        <v>2.7</v>
      </c>
      <c r="C41" s="5">
        <v>10.4</v>
      </c>
      <c r="D41" s="5">
        <f t="shared" si="0"/>
        <v>6.5500000000000007</v>
      </c>
      <c r="E41" s="4" t="s">
        <v>8</v>
      </c>
      <c r="F41" s="4" t="s">
        <v>10</v>
      </c>
    </row>
    <row r="42" spans="1:6" ht="37.5" customHeight="1" x14ac:dyDescent="0.25">
      <c r="A42" s="4">
        <v>19.5</v>
      </c>
      <c r="B42" s="5">
        <v>3.4</v>
      </c>
      <c r="C42" s="5">
        <v>11.1</v>
      </c>
      <c r="D42" s="5">
        <f t="shared" si="0"/>
        <v>7.25</v>
      </c>
      <c r="E42" s="2"/>
      <c r="F42" s="3" t="s">
        <v>9</v>
      </c>
    </row>
    <row r="43" spans="1:6" x14ac:dyDescent="0.25">
      <c r="A43" s="4">
        <v>20</v>
      </c>
      <c r="B43" s="5">
        <v>10.7</v>
      </c>
      <c r="C43" s="5">
        <v>11.4</v>
      </c>
      <c r="D43" s="5">
        <f t="shared" si="0"/>
        <v>11.05</v>
      </c>
      <c r="E43" s="2"/>
      <c r="F43" s="2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3"/>
  <sheetViews>
    <sheetView tabSelected="1" topLeftCell="A49" zoomScaleNormal="100" workbookViewId="0">
      <selection activeCell="A75" sqref="A75"/>
    </sheetView>
  </sheetViews>
  <sheetFormatPr baseColWidth="10" defaultRowHeight="15" x14ac:dyDescent="0.25"/>
  <cols>
    <col min="1" max="1" width="11.85546875" customWidth="1"/>
    <col min="5" max="5" width="17.5703125" customWidth="1"/>
    <col min="6" max="6" width="17" customWidth="1"/>
  </cols>
  <sheetData>
    <row r="1" spans="1:6" ht="18" x14ac:dyDescent="0.35">
      <c r="A1" s="8" t="s">
        <v>17</v>
      </c>
      <c r="B1" s="8"/>
      <c r="C1" s="8"/>
      <c r="D1" s="8"/>
      <c r="E1" s="8"/>
      <c r="F1" s="8"/>
    </row>
    <row r="2" spans="1:6" ht="30" x14ac:dyDescent="0.25">
      <c r="A2" s="7" t="s">
        <v>4</v>
      </c>
      <c r="B2" s="7" t="s">
        <v>1</v>
      </c>
      <c r="C2" s="7" t="s">
        <v>2</v>
      </c>
      <c r="D2" s="7" t="s">
        <v>3</v>
      </c>
      <c r="E2" s="7" t="s">
        <v>6</v>
      </c>
      <c r="F2" s="7" t="s">
        <v>7</v>
      </c>
    </row>
    <row r="3" spans="1:6" x14ac:dyDescent="0.25">
      <c r="A3" s="4">
        <v>0</v>
      </c>
      <c r="B3" s="5">
        <v>3</v>
      </c>
      <c r="C3" s="5">
        <v>2.2999999999999998</v>
      </c>
      <c r="D3" s="5">
        <f>AVERAGE(B3:C3)</f>
        <v>2.65</v>
      </c>
      <c r="E3" s="4"/>
      <c r="F3" s="4"/>
    </row>
    <row r="4" spans="1:6" ht="30" x14ac:dyDescent="0.25">
      <c r="A4" s="4">
        <v>0.5</v>
      </c>
      <c r="B4" s="5">
        <v>3.3</v>
      </c>
      <c r="C4" s="5">
        <v>2.4</v>
      </c>
      <c r="D4" s="5">
        <f t="shared" ref="D4:D43" si="0">AVERAGE(B4:C4)</f>
        <v>2.8499999999999996</v>
      </c>
      <c r="E4" s="4"/>
      <c r="F4" s="4" t="s">
        <v>12</v>
      </c>
    </row>
    <row r="5" spans="1:6" ht="30" x14ac:dyDescent="0.25">
      <c r="A5" s="4">
        <v>1</v>
      </c>
      <c r="B5" s="5">
        <v>3.5</v>
      </c>
      <c r="C5" s="5">
        <v>2.5</v>
      </c>
      <c r="D5" s="5">
        <f t="shared" si="0"/>
        <v>3</v>
      </c>
      <c r="E5" s="4" t="s">
        <v>12</v>
      </c>
      <c r="F5" s="4"/>
    </row>
    <row r="6" spans="1:6" x14ac:dyDescent="0.25">
      <c r="A6" s="4">
        <v>1.5</v>
      </c>
      <c r="B6" s="5">
        <v>3.7</v>
      </c>
      <c r="C6" s="5">
        <v>2.8</v>
      </c>
      <c r="D6" s="5">
        <f t="shared" si="0"/>
        <v>3.25</v>
      </c>
      <c r="E6" s="4"/>
      <c r="F6" s="4"/>
    </row>
    <row r="7" spans="1:6" x14ac:dyDescent="0.25">
      <c r="A7" s="4">
        <v>2</v>
      </c>
      <c r="B7" s="5">
        <v>3.9</v>
      </c>
      <c r="C7" s="5">
        <v>3</v>
      </c>
      <c r="D7" s="5">
        <f t="shared" si="0"/>
        <v>3.45</v>
      </c>
      <c r="E7" s="4"/>
      <c r="F7" s="4"/>
    </row>
    <row r="8" spans="1:6" x14ac:dyDescent="0.25">
      <c r="A8" s="4">
        <v>2.5</v>
      </c>
      <c r="B8" s="5">
        <v>4</v>
      </c>
      <c r="C8" s="5">
        <v>3.1</v>
      </c>
      <c r="D8" s="5">
        <f t="shared" si="0"/>
        <v>3.55</v>
      </c>
      <c r="E8" s="4"/>
      <c r="F8" s="4"/>
    </row>
    <row r="9" spans="1:6" x14ac:dyDescent="0.25">
      <c r="A9" s="4">
        <v>3</v>
      </c>
      <c r="B9" s="5">
        <v>4</v>
      </c>
      <c r="C9" s="5">
        <v>3.2</v>
      </c>
      <c r="D9" s="5">
        <f t="shared" si="0"/>
        <v>3.6</v>
      </c>
      <c r="E9" s="4"/>
      <c r="F9" s="4"/>
    </row>
    <row r="10" spans="1:6" x14ac:dyDescent="0.25">
      <c r="A10" s="4">
        <v>3.5</v>
      </c>
      <c r="B10" s="5">
        <v>4.0999999999999996</v>
      </c>
      <c r="C10" s="5">
        <v>3.3</v>
      </c>
      <c r="D10" s="5">
        <f t="shared" si="0"/>
        <v>3.6999999999999997</v>
      </c>
      <c r="E10" s="4"/>
      <c r="F10" s="4"/>
    </row>
    <row r="11" spans="1:6" x14ac:dyDescent="0.25">
      <c r="A11" s="4">
        <v>4</v>
      </c>
      <c r="B11" s="5">
        <v>4.2</v>
      </c>
      <c r="C11" s="5">
        <v>3.4</v>
      </c>
      <c r="D11" s="5">
        <f t="shared" si="0"/>
        <v>3.8</v>
      </c>
      <c r="E11" s="4"/>
      <c r="F11" s="4"/>
    </row>
    <row r="12" spans="1:6" x14ac:dyDescent="0.25">
      <c r="A12" s="4">
        <v>4.5</v>
      </c>
      <c r="B12" s="5">
        <v>4.3</v>
      </c>
      <c r="C12" s="5">
        <v>3.5</v>
      </c>
      <c r="D12" s="5">
        <f t="shared" si="0"/>
        <v>3.9</v>
      </c>
      <c r="E12" s="4"/>
      <c r="F12" s="4"/>
    </row>
    <row r="13" spans="1:6" x14ac:dyDescent="0.25">
      <c r="A13" s="4">
        <v>5</v>
      </c>
      <c r="B13" s="5">
        <v>4.3</v>
      </c>
      <c r="C13" s="5">
        <v>3.5</v>
      </c>
      <c r="D13" s="5">
        <f t="shared" si="0"/>
        <v>3.9</v>
      </c>
      <c r="E13" s="4"/>
      <c r="F13" s="4"/>
    </row>
    <row r="14" spans="1:6" x14ac:dyDescent="0.25">
      <c r="A14" s="4">
        <v>5.5</v>
      </c>
      <c r="B14" s="5">
        <v>4.3</v>
      </c>
      <c r="C14" s="5">
        <v>3.6</v>
      </c>
      <c r="D14" s="5">
        <f t="shared" si="0"/>
        <v>3.95</v>
      </c>
      <c r="E14" s="4"/>
      <c r="F14" s="4"/>
    </row>
    <row r="15" spans="1:6" x14ac:dyDescent="0.25">
      <c r="A15" s="4">
        <v>6</v>
      </c>
      <c r="B15" s="5">
        <v>4.4000000000000004</v>
      </c>
      <c r="C15" s="5">
        <v>3.7</v>
      </c>
      <c r="D15" s="5">
        <f t="shared" si="0"/>
        <v>4.0500000000000007</v>
      </c>
      <c r="E15" s="4"/>
      <c r="F15" s="4"/>
    </row>
    <row r="16" spans="1:6" x14ac:dyDescent="0.25">
      <c r="A16" s="4">
        <v>6.5</v>
      </c>
      <c r="B16" s="5">
        <v>4.4000000000000004</v>
      </c>
      <c r="C16" s="5">
        <v>3.8</v>
      </c>
      <c r="D16" s="5">
        <f t="shared" si="0"/>
        <v>4.0999999999999996</v>
      </c>
      <c r="E16" s="4"/>
      <c r="F16" s="4"/>
    </row>
    <row r="17" spans="1:6" ht="30" x14ac:dyDescent="0.25">
      <c r="A17" s="4">
        <v>7</v>
      </c>
      <c r="B17" s="5">
        <v>4.5</v>
      </c>
      <c r="C17" s="5">
        <v>3.8</v>
      </c>
      <c r="D17" s="5">
        <f t="shared" si="0"/>
        <v>4.1500000000000004</v>
      </c>
      <c r="E17" s="4" t="s">
        <v>15</v>
      </c>
      <c r="F17" s="4"/>
    </row>
    <row r="18" spans="1:6" x14ac:dyDescent="0.25">
      <c r="A18" s="4">
        <v>7.5</v>
      </c>
      <c r="B18" s="5">
        <v>4.5</v>
      </c>
      <c r="C18" s="5">
        <v>3.8</v>
      </c>
      <c r="D18" s="5">
        <f t="shared" si="0"/>
        <v>4.1500000000000004</v>
      </c>
      <c r="E18" s="4"/>
      <c r="F18" s="4"/>
    </row>
    <row r="19" spans="1:6" x14ac:dyDescent="0.25">
      <c r="A19" s="4">
        <v>8</v>
      </c>
      <c r="B19" s="5">
        <v>4.5999999999999996</v>
      </c>
      <c r="C19" s="5">
        <v>3.9</v>
      </c>
      <c r="D19" s="5">
        <f t="shared" si="0"/>
        <v>4.25</v>
      </c>
      <c r="E19" s="4"/>
      <c r="F19" s="4"/>
    </row>
    <row r="20" spans="1:6" ht="30" x14ac:dyDescent="0.25">
      <c r="A20" s="4">
        <v>8.5</v>
      </c>
      <c r="B20" s="5">
        <v>4.5999999999999996</v>
      </c>
      <c r="C20" s="5">
        <v>4</v>
      </c>
      <c r="D20" s="5">
        <f t="shared" si="0"/>
        <v>4.3</v>
      </c>
      <c r="E20" s="4"/>
      <c r="F20" s="4" t="s">
        <v>15</v>
      </c>
    </row>
    <row r="21" spans="1:6" x14ac:dyDescent="0.25">
      <c r="A21" s="4">
        <v>9</v>
      </c>
      <c r="B21" s="5">
        <v>4.5999999999999996</v>
      </c>
      <c r="C21" s="5">
        <v>4</v>
      </c>
      <c r="D21" s="5">
        <f t="shared" si="0"/>
        <v>4.3</v>
      </c>
      <c r="E21" s="4"/>
      <c r="F21" s="4"/>
    </row>
    <row r="22" spans="1:6" x14ac:dyDescent="0.25">
      <c r="A22" s="4">
        <v>9.5</v>
      </c>
      <c r="B22" s="5">
        <v>4.7</v>
      </c>
      <c r="C22" s="5">
        <v>4</v>
      </c>
      <c r="D22" s="5">
        <f t="shared" si="0"/>
        <v>4.3499999999999996</v>
      </c>
      <c r="E22" s="4"/>
      <c r="F22" s="4"/>
    </row>
    <row r="23" spans="1:6" x14ac:dyDescent="0.25">
      <c r="A23" s="4">
        <v>10</v>
      </c>
      <c r="B23" s="5">
        <v>4.7</v>
      </c>
      <c r="C23" s="5">
        <v>4.0999999999999996</v>
      </c>
      <c r="D23" s="5">
        <f t="shared" si="0"/>
        <v>4.4000000000000004</v>
      </c>
      <c r="E23" s="4"/>
      <c r="F23" s="4"/>
    </row>
    <row r="24" spans="1:6" x14ac:dyDescent="0.25">
      <c r="A24" s="4">
        <v>10.5</v>
      </c>
      <c r="B24" s="5">
        <v>4.8</v>
      </c>
      <c r="C24" s="5">
        <v>4.0999999999999996</v>
      </c>
      <c r="D24" s="5">
        <f t="shared" si="0"/>
        <v>4.4499999999999993</v>
      </c>
      <c r="E24" s="4"/>
      <c r="F24" s="4"/>
    </row>
    <row r="25" spans="1:6" x14ac:dyDescent="0.25">
      <c r="A25" s="4">
        <v>11</v>
      </c>
      <c r="B25" s="5">
        <v>4.8</v>
      </c>
      <c r="C25" s="5">
        <v>4.2</v>
      </c>
      <c r="D25" s="5">
        <f t="shared" si="0"/>
        <v>4.5</v>
      </c>
      <c r="E25" s="4"/>
      <c r="F25" s="4"/>
    </row>
    <row r="26" spans="1:6" x14ac:dyDescent="0.25">
      <c r="A26" s="4">
        <v>11.5</v>
      </c>
      <c r="B26" s="5">
        <v>4.9000000000000004</v>
      </c>
      <c r="C26" s="5">
        <v>4.2</v>
      </c>
      <c r="D26" s="5">
        <f t="shared" si="0"/>
        <v>4.5500000000000007</v>
      </c>
      <c r="E26" s="4"/>
      <c r="F26" s="4"/>
    </row>
    <row r="27" spans="1:6" x14ac:dyDescent="0.25">
      <c r="A27" s="4">
        <v>12</v>
      </c>
      <c r="B27" s="5">
        <v>5</v>
      </c>
      <c r="C27" s="5">
        <v>4.3</v>
      </c>
      <c r="D27" s="5">
        <f t="shared" si="0"/>
        <v>4.6500000000000004</v>
      </c>
      <c r="E27" s="4"/>
      <c r="F27" s="4"/>
    </row>
    <row r="28" spans="1:6" x14ac:dyDescent="0.25">
      <c r="A28" s="4">
        <v>12.5</v>
      </c>
      <c r="B28" s="5">
        <v>5</v>
      </c>
      <c r="C28" s="5">
        <v>4.3</v>
      </c>
      <c r="D28" s="5">
        <f t="shared" si="0"/>
        <v>4.6500000000000004</v>
      </c>
      <c r="E28" s="4"/>
      <c r="F28" s="4"/>
    </row>
    <row r="29" spans="1:6" x14ac:dyDescent="0.25">
      <c r="A29" s="4">
        <v>13</v>
      </c>
      <c r="B29" s="5">
        <v>5.0999999999999996</v>
      </c>
      <c r="C29" s="5">
        <v>4.3</v>
      </c>
      <c r="D29" s="5">
        <f t="shared" si="0"/>
        <v>4.6999999999999993</v>
      </c>
      <c r="E29" s="4"/>
      <c r="F29" s="4"/>
    </row>
    <row r="30" spans="1:6" x14ac:dyDescent="0.25">
      <c r="A30" s="4">
        <v>13.5</v>
      </c>
      <c r="B30" s="5">
        <v>5.0999999999999996</v>
      </c>
      <c r="C30" s="5">
        <v>4.4000000000000004</v>
      </c>
      <c r="D30" s="5">
        <f t="shared" si="0"/>
        <v>4.75</v>
      </c>
      <c r="E30" s="4"/>
      <c r="F30" s="4"/>
    </row>
    <row r="31" spans="1:6" x14ac:dyDescent="0.25">
      <c r="A31" s="4">
        <v>14</v>
      </c>
      <c r="B31" s="5">
        <v>5.2</v>
      </c>
      <c r="C31" s="5">
        <v>4.5</v>
      </c>
      <c r="D31" s="5">
        <f t="shared" si="0"/>
        <v>4.8499999999999996</v>
      </c>
      <c r="E31" s="4"/>
      <c r="F31" s="4"/>
    </row>
    <row r="32" spans="1:6" x14ac:dyDescent="0.25">
      <c r="A32" s="4">
        <v>14.5</v>
      </c>
      <c r="B32" s="5">
        <v>5.3</v>
      </c>
      <c r="C32" s="5">
        <v>4.5</v>
      </c>
      <c r="D32" s="5">
        <f t="shared" si="0"/>
        <v>4.9000000000000004</v>
      </c>
      <c r="E32" s="4"/>
      <c r="F32" s="4"/>
    </row>
    <row r="33" spans="1:6" x14ac:dyDescent="0.25">
      <c r="A33" s="4">
        <v>15</v>
      </c>
      <c r="B33" s="5">
        <v>5.3</v>
      </c>
      <c r="C33" s="5">
        <v>4.5999999999999996</v>
      </c>
      <c r="D33" s="5">
        <f t="shared" si="0"/>
        <v>4.9499999999999993</v>
      </c>
      <c r="E33" s="4"/>
      <c r="F33" s="4"/>
    </row>
    <row r="34" spans="1:6" x14ac:dyDescent="0.25">
      <c r="A34" s="4">
        <v>15.5</v>
      </c>
      <c r="B34" s="5">
        <v>5.4</v>
      </c>
      <c r="C34" s="5">
        <v>4.5999999999999996</v>
      </c>
      <c r="D34" s="5">
        <f t="shared" si="0"/>
        <v>5</v>
      </c>
      <c r="E34" s="4"/>
      <c r="F34" s="4"/>
    </row>
    <row r="35" spans="1:6" x14ac:dyDescent="0.25">
      <c r="A35" s="4">
        <v>16</v>
      </c>
      <c r="B35" s="5">
        <v>5.5</v>
      </c>
      <c r="C35" s="5">
        <v>4.7</v>
      </c>
      <c r="D35" s="5">
        <f t="shared" si="0"/>
        <v>5.0999999999999996</v>
      </c>
      <c r="E35" s="4"/>
      <c r="F35" s="4"/>
    </row>
    <row r="36" spans="1:6" x14ac:dyDescent="0.25">
      <c r="A36" s="4">
        <v>16.5</v>
      </c>
      <c r="B36" s="5">
        <v>5.6</v>
      </c>
      <c r="C36" s="5">
        <v>4.8</v>
      </c>
      <c r="D36" s="5">
        <f t="shared" si="0"/>
        <v>5.1999999999999993</v>
      </c>
      <c r="E36" s="4"/>
      <c r="F36" s="4"/>
    </row>
    <row r="37" spans="1:6" x14ac:dyDescent="0.25">
      <c r="A37" s="4">
        <v>17</v>
      </c>
      <c r="B37" s="5">
        <v>5.8</v>
      </c>
      <c r="C37" s="5">
        <v>5</v>
      </c>
      <c r="D37" s="5">
        <f t="shared" si="0"/>
        <v>5.4</v>
      </c>
      <c r="E37" s="4"/>
      <c r="F37" s="4"/>
    </row>
    <row r="38" spans="1:6" x14ac:dyDescent="0.25">
      <c r="A38" s="4">
        <v>17.5</v>
      </c>
      <c r="B38" s="5">
        <v>5.8</v>
      </c>
      <c r="C38" s="5">
        <v>5.0999999999999996</v>
      </c>
      <c r="D38" s="5">
        <f t="shared" si="0"/>
        <v>5.4499999999999993</v>
      </c>
      <c r="E38" s="4"/>
      <c r="F38" s="4"/>
    </row>
    <row r="39" spans="1:6" ht="30" x14ac:dyDescent="0.25">
      <c r="A39" s="4">
        <v>18</v>
      </c>
      <c r="B39" s="5">
        <v>6</v>
      </c>
      <c r="C39" s="5">
        <v>5.2</v>
      </c>
      <c r="D39" s="5">
        <f t="shared" si="0"/>
        <v>5.6</v>
      </c>
      <c r="E39" s="4" t="s">
        <v>13</v>
      </c>
      <c r="F39" s="4"/>
    </row>
    <row r="40" spans="1:6" ht="17.25" customHeight="1" x14ac:dyDescent="0.25">
      <c r="A40" s="4">
        <v>18.5</v>
      </c>
      <c r="B40" s="5">
        <v>6.5</v>
      </c>
      <c r="C40" s="5">
        <v>5.4</v>
      </c>
      <c r="D40" s="5">
        <f t="shared" si="0"/>
        <v>5.95</v>
      </c>
      <c r="E40" s="4"/>
      <c r="F40" s="4"/>
    </row>
    <row r="41" spans="1:6" ht="60" x14ac:dyDescent="0.25">
      <c r="A41" s="4">
        <v>19</v>
      </c>
      <c r="B41" s="5">
        <v>10.6</v>
      </c>
      <c r="C41" s="5">
        <v>7.1</v>
      </c>
      <c r="D41" s="5">
        <f t="shared" si="0"/>
        <v>8.85</v>
      </c>
      <c r="E41" s="1" t="s">
        <v>16</v>
      </c>
      <c r="F41" s="4" t="s">
        <v>13</v>
      </c>
    </row>
    <row r="42" spans="1:6" ht="60" x14ac:dyDescent="0.25">
      <c r="A42" s="4">
        <v>19.5</v>
      </c>
      <c r="B42" s="5">
        <v>11</v>
      </c>
      <c r="C42" s="5">
        <v>9.8000000000000007</v>
      </c>
      <c r="D42" s="5">
        <f t="shared" si="0"/>
        <v>10.4</v>
      </c>
      <c r="E42" s="4"/>
      <c r="F42" s="3" t="s">
        <v>14</v>
      </c>
    </row>
    <row r="43" spans="1:6" x14ac:dyDescent="0.25">
      <c r="A43" s="4">
        <v>20</v>
      </c>
      <c r="B43" s="5">
        <v>11.2</v>
      </c>
      <c r="C43" s="5">
        <v>10.3</v>
      </c>
      <c r="D43" s="5">
        <f t="shared" si="0"/>
        <v>10.75</v>
      </c>
      <c r="E43" s="6"/>
      <c r="F43" s="6"/>
    </row>
  </sheetData>
  <mergeCells count="1">
    <mergeCell ref="A1:F1"/>
  </mergeCells>
  <pageMargins left="0.7" right="0.7" top="0.78740157499999996" bottom="0.78740157499999996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3</vt:i4>
      </vt:variant>
    </vt:vector>
  </HeadingPairs>
  <TitlesOfParts>
    <vt:vector size="3" baseType="lpstr">
      <vt:lpstr>HCl mit NaOH</vt:lpstr>
      <vt:lpstr>CH3COOH mit NaOH</vt:lpstr>
      <vt:lpstr>Tabelle3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Minh-Duc</dc:creator>
  <cp:lastModifiedBy>Minh Nguyen</cp:lastModifiedBy>
  <cp:lastPrinted>2014-05-29T17:42:19Z</cp:lastPrinted>
  <dcterms:created xsi:type="dcterms:W3CDTF">2014-06-05T17:53:57Z</dcterms:created>
  <dcterms:modified xsi:type="dcterms:W3CDTF">2014-06-10T13:45:30Z</dcterms:modified>
</cp:coreProperties>
</file>